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documenttasks+xml" PartName="/xl/documenttasks/documenttask1.xml"/>
  <Override ContentType="application/vnd.ms-excel.person+xml" PartName="/xl/persons/person.xml"/>
  <Override ContentType="application/vnd.ms-excel.threadedcomments+xml" PartName="/xl/threadedComments/threadedComment1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nstructions" sheetId="1" r:id="rId5"/>
    <sheet state="visible" name="COMPANY x VENDOR - AI Customer " sheetId="2" r:id="rId6"/>
    <sheet state="visible" name="Vendor Evaluations" sheetId="3" r:id="rId7"/>
  </sheets>
  <definedNames/>
  <calcPr/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>tc={0a590a20-1e70-4ad2-8bd9-1c17bf05b237}</author>
    <author>tc={7f26a0f7-7554-4789-83cc-1ff9191c05da}</author>
  </authors>
  <commentList>
    <comment authorId="0" xr:uid="{0a590a20-1e70-4ad2-8bd9-1c17bf05b237}" ref="A1">
      <text>
        <t xml:space="preserve">[Threaded comment]
 Your version of Excel allows you to read this threaded comment; however, any edits to it will get removed if the file is opened in a newer version of Excel. Learn more: https://go.microsoft.com/fwlink/?linkid=870924
Comment:
	would recommend removing, it positions us weaker than Decagon, Sierra, and other vendors who have more recent funding
</t>
      </text>
    </comment>
    <comment authorId="1" xr:uid="{7f26a0f7-7554-4789-83cc-1ff9191c05da}" ref="A1">
      <text>
        <t xml:space="preserve">[Threaded comment]
 Your version of Excel allows you to read this threaded comment; however, any edits to it will get removed if the file is opened in a newer version of Excel. Learn more: https://go.microsoft.com/fwlink/?linkid=870924
Comment:
	I would frame this more so around roadmap cadence and development cycle / ability to review our roadmap. It would be difficult to answer this question and risk exposing or overpromising specific features
Reply:
	Good point! Better now?
Reply:
	Yes much better!
Marked as resolved
</t>
      </text>
    </comment>
  </commentList>
</comments>
</file>

<file path=xl/sharedStrings.xml><?xml version="1.0" encoding="utf-8"?>
<sst xmlns="http://schemas.openxmlformats.org/spreadsheetml/2006/main" count="760" uniqueCount="342">
  <si>
    <t>Instructions</t>
  </si>
  <si>
    <t>Use the template to generate an RFP</t>
  </si>
  <si>
    <t>Make a copy of this template.</t>
  </si>
  <si>
    <t>Delete the Instructions and Vendor Evaluations tabs.</t>
  </si>
  <si>
    <t>Fill in the blanks of the remaining tabs.</t>
  </si>
  <si>
    <t>Share it with sales@ada.cx or other vendors.</t>
  </si>
  <si>
    <t>Evaluate the vendors and find the right partner</t>
  </si>
  <si>
    <t>Go to the Vendor Evaluations tab.</t>
  </si>
  <si>
    <t>Assign each requirement a weight based on its importance for your unique needs.</t>
  </si>
  <si>
    <t>After receiving a filled RPF from a vendor, fill out their scorecard by evaluating how closely their responses align with your vision.</t>
  </si>
  <si>
    <t>Once you have all scorecards filled out, scroll to the bottom to see the final scores.</t>
  </si>
  <si>
    <r>
      <rPr>
        <rFont val="Helvetica Neue"/>
        <b/>
        <color theme="1"/>
        <sz val="12.0"/>
      </rPr>
      <t xml:space="preserve">AI Customer Service Platform RFP
</t>
    </r>
    <r>
      <rPr>
        <rFont val="Helvetica Neue"/>
        <color theme="1"/>
      </rPr>
      <t>Prepared for [YOUR COMPANY]
By [VENDOR]
Month.Year</t>
    </r>
  </si>
  <si>
    <t>RFP Objective</t>
  </si>
  <si>
    <t>To assess AI customer service platforms that power AI agents to deliver personalized, context-aware customer interactions, with strong analytics, continuous improvement capabilities, and a clear roadmap for agentic customer service.</t>
  </si>
  <si>
    <t>Yes/Partially/No</t>
  </si>
  <si>
    <t>Proof, validation, or explanation.</t>
  </si>
  <si>
    <t>Vendor Overview &amp; Strategic Fit</t>
  </si>
  <si>
    <t>Meets Requirement</t>
  </si>
  <si>
    <t>Response</t>
  </si>
  <si>
    <t>1.1.1</t>
  </si>
  <si>
    <t>Provide a brief overview of your company: founding year, HQ location, and headcount.</t>
  </si>
  <si>
    <t>1.1.2</t>
  </si>
  <si>
    <t>Describe your primary delivery model (e.g. platform, professional services, or hybrid).</t>
  </si>
  <si>
    <t>1.1.3</t>
  </si>
  <si>
    <t>Describe your global support footprint.</t>
  </si>
  <si>
    <t>1.1.4</t>
  </si>
  <si>
    <t>Describe your pricing model (e.g. conversations, resolutions, seats) and how it scales with volume.</t>
  </si>
  <si>
    <t>Financial Stability &amp; Long-Term Viability</t>
  </si>
  <si>
    <t>1.2.1</t>
  </si>
  <si>
    <t>What is your cadence for releasing new capabilities?</t>
  </si>
  <si>
    <t>1.2.2</t>
  </si>
  <si>
    <t>Do customers have visibility into your product roadmap?</t>
  </si>
  <si>
    <t>1.2.3</t>
  </si>
  <si>
    <t>How does your solution evolve alongside our business needs?</t>
  </si>
  <si>
    <t>1.2.4</t>
  </si>
  <si>
    <t>Do you have a repeatable operating model for scaling enterprise AI customer service?</t>
  </si>
  <si>
    <t>1.2.5</t>
  </si>
  <si>
    <t>Do you have growth frameworks that connect AI maturity to business outcomes?</t>
  </si>
  <si>
    <t>Industry Experience &amp; References</t>
  </si>
  <si>
    <t>1.3.1</t>
  </si>
  <si>
    <t>How many enterprise customers do you serve in our industry?</t>
  </si>
  <si>
    <t>1.3.2</t>
  </si>
  <si>
    <t>Share 2–3 case studies showing measurable improvements in resolution rate, CSAT, or cost-to-serve.</t>
  </si>
  <si>
    <t>1.3.3</t>
  </si>
  <si>
    <t>Provide relevant customer references.</t>
  </si>
  <si>
    <t>1.3.4</t>
  </si>
  <si>
    <t>What outcomes do customers typically achieve within the first 30–90 days?</t>
  </si>
  <si>
    <t>Implementation &amp; Support Model</t>
  </si>
  <si>
    <t>1.4.1</t>
  </si>
  <si>
    <t>Describe your onboarding process.</t>
  </si>
  <si>
    <t>1.4.2</t>
  </si>
  <si>
    <t>What is the typical timeline to initial deployment?</t>
  </si>
  <si>
    <t>1.4.3</t>
  </si>
  <si>
    <t>Describe your post-launch support model, including dedicated success teams, escalation paths, and support availability.</t>
  </si>
  <si>
    <t>Customer Community</t>
  </si>
  <si>
    <t>1.5.1</t>
  </si>
  <si>
    <t>Do you have a defined process for collecting customer feedback, and does it influence roadmap planning?</t>
  </si>
  <si>
    <t>1.5.2</t>
  </si>
  <si>
    <t>Do you have a customer advisory board or AI council?</t>
  </si>
  <si>
    <t>1.5.3</t>
  </si>
  <si>
    <t>Do you have a community for AI customer service leaders and practitioners?</t>
  </si>
  <si>
    <t xml:space="preserve">AI Agent Capabilities	</t>
  </si>
  <si>
    <t>Weight</t>
  </si>
  <si>
    <t>Comments</t>
  </si>
  <si>
    <t>AI Agent Understanding, Reasoning, &amp; Resolution</t>
  </si>
  <si>
    <t>2.1.1</t>
  </si>
  <si>
    <t>How does the AI agent handle messages with multiple questions? Provide examples of contextual understanding in action.</t>
  </si>
  <si>
    <t>2.1.2</t>
  </si>
  <si>
    <t>How does the AI agent determine the best next action in real time (e.g., retrieve knowledge, execute workflows, call APIs)?</t>
  </si>
  <si>
    <t>2.1.3</t>
  </si>
  <si>
    <t>Does the AI agent deliver natural conversational responses rather than scripted or generic answers?</t>
  </si>
  <si>
    <t>2.1.4</t>
  </si>
  <si>
    <t>Can the AI agent trigger backend actions (e.g., refunds, account updates)?</t>
  </si>
  <si>
    <t>2.1.5</t>
  </si>
  <si>
    <t>How does the system balance low-latency responses for simple inquiries with deeper reasoning for complex ones?</t>
  </si>
  <si>
    <t>Personalization &amp; Identity</t>
  </si>
  <si>
    <t>2.2.1</t>
  </si>
  <si>
    <t>How are audiences segmented to support differentiated experiences?</t>
  </si>
  <si>
    <t>2.2.2</t>
  </si>
  <si>
    <t>Can customers authenticate within a conversation?</t>
  </si>
  <si>
    <t>2.2.3</t>
  </si>
  <si>
    <t>Does the AI agent use past interactions or customer metadata to personalize responses?</t>
  </si>
  <si>
    <t>2.2.4</t>
  </si>
  <si>
    <t>Does the AI agent consider full conversation context when generating replies?</t>
  </si>
  <si>
    <t>2.2.5</t>
  </si>
  <si>
    <t>Can the AI agent retain context across conversations or channels, and if so, for how long?</t>
  </si>
  <si>
    <t>Brand Adherence &amp; Safety</t>
  </si>
  <si>
    <t>2.3.1</t>
  </si>
  <si>
    <t>How does your solution support multiple brands?</t>
  </si>
  <si>
    <t>2.3.2</t>
  </si>
  <si>
    <t>Can the AI agent's personality be adjusted to reflect our brand?</t>
  </si>
  <si>
    <t>2.3.3</t>
  </si>
  <si>
    <t>What safeguards ensure responses are on-brand and grounded in enterprise knowledge and policies?</t>
  </si>
  <si>
    <t>2.3.4</t>
  </si>
  <si>
    <t>How does your solution prevent harmful or inappropriate outputs?</t>
  </si>
  <si>
    <t>2.3.5</t>
  </si>
  <si>
    <t>Can generative responses be overridden for sensitive situations?</t>
  </si>
  <si>
    <t>Omnichannel Orchestration</t>
  </si>
  <si>
    <t>2.4.1</t>
  </si>
  <si>
    <t>List all supported channels (e.g., chat, voice, SMS, WhatsApp, email, in-app).</t>
  </si>
  <si>
    <t>2.4.2</t>
  </si>
  <si>
    <t>Are mobile SDKs available?</t>
  </si>
  <si>
    <t>2.4.3</t>
  </si>
  <si>
    <t>Does your solution natively support channel expansion within a single instance?</t>
  </si>
  <si>
    <t>2.4.4</t>
  </si>
  <si>
    <t>How consistent are response quality and branding across channels?</t>
  </si>
  <si>
    <t>2.4.5</t>
  </si>
  <si>
    <t>Is conversational logic defined once and deployed consistently across all channels?</t>
  </si>
  <si>
    <t>2.4.6</t>
  </si>
  <si>
    <t>Can the AI agent persist context and operational rules across channel transitions without rebuilding flows per channel? Explain how.</t>
  </si>
  <si>
    <t>2.4.7</t>
  </si>
  <si>
    <t>Does the platform support multi-channel resolutions (e.g., a voice conversation resolved with an SMS follow-up)?</t>
  </si>
  <si>
    <t>2.4.8</t>
  </si>
  <si>
    <t>How does your AI agent optimize for channel-specific experiences (e.g. adapting response length/format to channel-specific constraints)?</t>
  </si>
  <si>
    <t>2.4.9</t>
  </si>
  <si>
    <t>Can the AI agent be extended to custom channels via API?</t>
  </si>
  <si>
    <t>2.4.10</t>
  </si>
  <si>
    <t>How does the platform maintain shared reasoning logic while adapting to modality differences (e.g., voice vs. chat)?</t>
  </si>
  <si>
    <t>AI Voice Capabilites</t>
  </si>
  <si>
    <t>2.5.1</t>
  </si>
  <si>
    <t>Does the AI agent automatically resolve voice conversations?</t>
  </si>
  <si>
    <t>2.5.2</t>
  </si>
  <si>
    <t>What is the average response latency for voice, and how are unnatural delays avoided?</t>
  </si>
  <si>
    <t>2.5.3</t>
  </si>
  <si>
    <t>Can the AI agent handle mid-sentence interruptions without restarting the dialogue flow?</t>
  </si>
  <si>
    <t>2.5.4</t>
  </si>
  <si>
    <t>How does the AI agent manage pacing and pauses to avoid awkward silences?</t>
  </si>
  <si>
    <t>2.5.5</t>
  </si>
  <si>
    <t>Can the AI agent seamlessly incorporate both voice and SMS within a single interaction?</t>
  </si>
  <si>
    <t>2.5.6</t>
  </si>
  <si>
    <t>Describe scenarios where your voice AI excels.</t>
  </si>
  <si>
    <t>2.5.7</t>
  </si>
  <si>
    <t>Does your voice AI share a unified NLP model with text channels to ensure consistent intent recognition?</t>
  </si>
  <si>
    <t>Multilingual Capabilities</t>
  </si>
  <si>
    <t>2.6.1</t>
  </si>
  <si>
    <t>How many languages are supported out of the box?</t>
  </si>
  <si>
    <t>2.6.2</t>
  </si>
  <si>
    <t>Does the AI agent automatically recognize a customer's language?</t>
  </si>
  <si>
    <t>2.6.3</t>
  </si>
  <si>
    <t>Describe the process to add a new language. Is manual translation required, and how are multilingual knowledge sources handled?</t>
  </si>
  <si>
    <t>2.6.4</t>
  </si>
  <si>
    <t>Can the platform comprehend synonyms, spelling errors, and slang?</t>
  </si>
  <si>
    <t>Platform, Extensibility &amp; Integrations</t>
  </si>
  <si>
    <t>Foundational LLM</t>
  </si>
  <si>
    <t>3.1.1</t>
  </si>
  <si>
    <t>Does your solution rely on a single LLM provider, or do you leverage multiple models for redundancy and task-specific optimization?</t>
  </si>
  <si>
    <t>3.1.2</t>
  </si>
  <si>
    <t>What LLMs are used, from which vendors, and how were they selected?</t>
  </si>
  <si>
    <t>3.1.3</t>
  </si>
  <si>
    <t>How does your solution match models to specific tasks?</t>
  </si>
  <si>
    <t>3.1.4</t>
  </si>
  <si>
    <t>Is the AI agent dependent on the availability of a specific model?</t>
  </si>
  <si>
    <t>3.1.5</t>
  </si>
  <si>
    <t>How do you mitigate risk if one or more foundational models experience downtime?</t>
  </si>
  <si>
    <t>Knowledge &amp; Content Integration</t>
  </si>
  <si>
    <t>3.2.1</t>
  </si>
  <si>
    <t>List native integrations with knowledge platforms (e.g., Zendesk, Salesforce, Help Scout).</t>
  </si>
  <si>
    <t>3.2.2</t>
  </si>
  <si>
    <t>Do integrations sync in real time?</t>
  </si>
  <si>
    <t>3.2.3</t>
  </si>
  <si>
    <t>How is knowledge performance monitored and optimized?</t>
  </si>
  <si>
    <t>3.2.4</t>
  </si>
  <si>
    <t>Does your solution identify knowledge gaps and surface improvement recommendations?</t>
  </si>
  <si>
    <t>3.2.5</t>
  </si>
  <si>
    <t>Is separate content required per language?</t>
  </si>
  <si>
    <t>Agent &amp; Ticketing Integrations</t>
  </si>
  <si>
    <t>3.3.1</t>
  </si>
  <si>
    <t>Describe integrations with agent platforms (e.g., Zendesk, Salesforce Service Cloud).</t>
  </si>
  <si>
    <t>3.3.2</t>
  </si>
  <si>
    <t>Does the platform pass a conversation transcript to agents at handoff?</t>
  </si>
  <si>
    <t>3.3.3</t>
  </si>
  <si>
    <t>Does the platform provide a conversation summary to expedite agent response?</t>
  </si>
  <si>
    <t>3.3.4</t>
  </si>
  <si>
    <t>Can ticket creation, tagging, and routing be automated based on AI analysis?</t>
  </si>
  <si>
    <t>3.3.5</t>
  </si>
  <si>
    <t>Does the platform support conditional and departmental routing?</t>
  </si>
  <si>
    <t>3.3.6</t>
  </si>
  <si>
    <t>Can the platform hand off to multiple agent or help platforms from a single entry point?</t>
  </si>
  <si>
    <t>Integration Into Backend Systems</t>
  </si>
  <si>
    <t>3.4.1</t>
  </si>
  <si>
    <t>Can the AI agent trigger backend actions (e.g., refunds, account updates) via API without human intervention?</t>
  </si>
  <si>
    <t>3.4.2</t>
  </si>
  <si>
    <t>What operation types are supported (e.g., GET, POST, PATCH)?</t>
  </si>
  <si>
    <t>3.4.3</t>
  </si>
  <si>
    <t>How does your solution integrate with VoC tools (e.g., Qualtrics) to align AI responses with customer feedback trends?</t>
  </si>
  <si>
    <t>3.4.4</t>
  </si>
  <si>
    <t>Can the AI agent support web-based campaigns to drive engagement and revenue?</t>
  </si>
  <si>
    <t>3.4.5</t>
  </si>
  <si>
    <t>Describe any known limitations when integrating with external software.</t>
  </si>
  <si>
    <t>3.4.6</t>
  </si>
  <si>
    <t>How are integrations maintained as AI models and enterprise systems evolve?</t>
  </si>
  <si>
    <t>3.4.7</t>
  </si>
  <si>
    <t>Can AI agent actions be extended by connecting to MCP-compatible servers?</t>
  </si>
  <si>
    <t>Effort</t>
  </si>
  <si>
    <t>3.5.1</t>
  </si>
  <si>
    <t>Describe the process to configure and maintain integrations required to deploy the platform.</t>
  </si>
  <si>
    <t>3.5.2</t>
  </si>
  <si>
    <t>What level of technical resources are needed to build and maintain an API integration?</t>
  </si>
  <si>
    <t>Operational Ownership &amp; Continuous Improvement</t>
  </si>
  <si>
    <t>Team Enablement</t>
  </si>
  <si>
    <t>4.1.1</t>
  </si>
  <si>
    <t>What training and resources are provided to help internal teams maintain and optimize the AI agent?</t>
  </si>
  <si>
    <t>4.1.2</t>
  </si>
  <si>
    <t>Does the vendor offer regular product training on features and implementation?</t>
  </si>
  <si>
    <t>4.1.3</t>
  </si>
  <si>
    <t>Is self-guided documentation available?</t>
  </si>
  <si>
    <t>4.1.4</t>
  </si>
  <si>
    <t>Is there a community or peer network available?</t>
  </si>
  <si>
    <t>Team Governance</t>
  </si>
  <si>
    <t>4.2.1</t>
  </si>
  <si>
    <t>How does the platform enable CX leaders to own agentic customer experiences as part of their core function?</t>
  </si>
  <si>
    <t>4.2.2</t>
  </si>
  <si>
    <t>Can CX teams independently configure, monitor, and manage the AI agent without technical support?</t>
  </si>
  <si>
    <t>4.2.3</t>
  </si>
  <si>
    <t>What percentage of workflows can be built without coding?</t>
  </si>
  <si>
    <t>4.2.4</t>
  </si>
  <si>
    <t>Does your solution support natural language-driven process creation from existing SOPs, rather than flow-based or decision-tree builders?</t>
  </si>
  <si>
    <t>4.2.5</t>
  </si>
  <si>
    <t>Can enterprise teams extend integrations without vendor engineering support?</t>
  </si>
  <si>
    <t>4.2.6</t>
  </si>
  <si>
    <t>Does the platform provide open APIs and SDKs to extend AI capabilities into custom systems and workflows?</t>
  </si>
  <si>
    <t>4.2.7</t>
  </si>
  <si>
    <t>What technical resources are required for ongoing management?</t>
  </si>
  <si>
    <t>4.2.8</t>
  </si>
  <si>
    <t>How does the platform support automation of multi-step, complex resolutions?</t>
  </si>
  <si>
    <t>Performance Management &amp; Optimization</t>
  </si>
  <si>
    <t>4.3.1</t>
  </si>
  <si>
    <t>Is there a centralized workspace for analyzing AI performance?</t>
  </si>
  <si>
    <t>4.3.2</t>
  </si>
  <si>
    <t>How does the system identify resolution gaps and improvement opportunities?</t>
  </si>
  <si>
    <t>4.3.3</t>
  </si>
  <si>
    <t>How easily can AI managers diagnose why the AI agent underperformed in a given scenario?</t>
  </si>
  <si>
    <t>4.3.4</t>
  </si>
  <si>
    <t>Does the platform enable conversational analysis of AI performance data?</t>
  </si>
  <si>
    <t>4.3.5</t>
  </si>
  <si>
    <t>How long does it typically take to diagnose and resolve a performance issue?</t>
  </si>
  <si>
    <t>4.3.6</t>
  </si>
  <si>
    <t>Does the system use AI to analyze conversations and surface trends?</t>
  </si>
  <si>
    <t>Coaching &amp; Optimization</t>
  </si>
  <si>
    <t>4.4.1</t>
  </si>
  <si>
    <t>How is feedback provided to improve solution performance?</t>
  </si>
  <si>
    <t>4.4.2</t>
  </si>
  <si>
    <t>Can guidance and feedback be provided in natural language?</t>
  </si>
  <si>
    <t>4.4.3</t>
  </si>
  <si>
    <t>Can teams provide both general and conversation-specific feedback to adjust AI behavior?</t>
  </si>
  <si>
    <t>Testing</t>
  </si>
  <si>
    <t>4.5.1</t>
  </si>
  <si>
    <t>Can non-technical teams test and deploy changes in a sandbox before going live?</t>
  </si>
  <si>
    <t>4.5.2</t>
  </si>
  <si>
    <t>Can teams bulk-test common inquiries and key use cases?</t>
  </si>
  <si>
    <t>4.5.3</t>
  </si>
  <si>
    <t>Does the platform support simulations to test personas and scenarios before deployment?</t>
  </si>
  <si>
    <t>Reporting, Measurement &amp; Business Impact</t>
  </si>
  <si>
    <t>Automated Resolution Metrics</t>
  </si>
  <si>
    <t>5.1.1</t>
  </si>
  <si>
    <t>How do you define an automatically resolved conversation?</t>
  </si>
  <si>
    <t>5.1.2</t>
  </si>
  <si>
    <t>How do you differentiate deflection from full resolution?</t>
  </si>
  <si>
    <t>5.1.3</t>
  </si>
  <si>
    <t>Can CSAT be correlated to AI vs. human interactions?</t>
  </si>
  <si>
    <t>Dashboards &amp; Data Access</t>
  </si>
  <si>
    <t>5.2.1</t>
  </si>
  <si>
    <t>Is there a centralized workspace for analyzing conversations, identifying gaps, and improving outcomes?</t>
  </si>
  <si>
    <t>5.2.2</t>
  </si>
  <si>
    <t>Does the platform include built-in analytics dashboards and reports?</t>
  </si>
  <si>
    <t>5.2.3</t>
  </si>
  <si>
    <t>Can conversational data be segmented across multiple dimensions (e.g., resolution outcome, language, channel, CSAT)?</t>
  </si>
  <si>
    <t>5.2.4</t>
  </si>
  <si>
    <t>How does your solution provide conversation-level visibility into the AI agent's decision-making process?</t>
  </si>
  <si>
    <t>5.2.5</t>
  </si>
  <si>
    <t>Are visualizations included for automation rate, conversion rate, drop-off points, CSAT, and improvement opportunities?</t>
  </si>
  <si>
    <t>5.2.6</t>
  </si>
  <si>
    <t>Is raw conversation data exportable via API for custom dashboard and KPI tracking?</t>
  </si>
  <si>
    <t>5.2.7</t>
  </si>
  <si>
    <t>Does your solution report on cost savings and ROI impact?</t>
  </si>
  <si>
    <t>5.2.8</t>
  </si>
  <si>
    <t>How are Voice-of-Customer insights surfaced?</t>
  </si>
  <si>
    <t>Insights &amp; Improvement Opportunities</t>
  </si>
  <si>
    <t>5.3.1</t>
  </si>
  <si>
    <t>What insights and reports are generated from conversation data?</t>
  </si>
  <si>
    <t>5.3.2</t>
  </si>
  <si>
    <t>How does your solution identify and prioritize resolution improvement opportunities by analyzing customer intent?</t>
  </si>
  <si>
    <t>5.3.3</t>
  </si>
  <si>
    <t>What tools exist to reduce the time needed to diagnose and resolve AI performance issues?</t>
  </si>
  <si>
    <t>5.3.4</t>
  </si>
  <si>
    <t>Does the AI agent use LLMs to analyze conversations and generate topic clustering, trends, and insights?</t>
  </si>
  <si>
    <t>5.3.5</t>
  </si>
  <si>
    <t>Does the AI agent use LLMs to assess conversation quality and measure automation success beyond simple deflection?</t>
  </si>
  <si>
    <t>5.3.6</t>
  </si>
  <si>
    <t>Can you connect to AI assistants via MCP server to manage, optimize, or analyze your AI agent?</t>
  </si>
  <si>
    <t>Architecture &amp; Scalability</t>
  </si>
  <si>
    <t>Is the solution a SaaS platform, and if so, where is it hosted?</t>
  </si>
  <si>
    <t>What is your guaranteed system uptime, and do you offer SLAs? Is real-time service status available?</t>
  </si>
  <si>
    <t>Does the platform offer mobile SDKs?</t>
  </si>
  <si>
    <t>Does the solution support concurrent users?</t>
  </si>
  <si>
    <t>How does the solution maintain performance as the number of simultaneous users scales?</t>
  </si>
  <si>
    <t>How does the solution handle large fluctuations in conversation volume?</t>
  </si>
  <si>
    <t>What was your average system uptime over the last 12 months?</t>
  </si>
  <si>
    <t>Does the solution sit on top of existing telephony infrastructure?</t>
  </si>
  <si>
    <t>Security, Compliance &amp; AI Governance</t>
  </si>
  <si>
    <t>Certifications &amp; Compliance</t>
  </si>
  <si>
    <t>7.1.1</t>
  </si>
  <si>
    <t>List all security certifications (e.g., SOC 2 Type II) and attestations held by your platform.</t>
  </si>
  <si>
    <t>7.1.2</t>
  </si>
  <si>
    <t>How do you handle vulnerabilities (e.g., zero-day exploits) and ensure penetration test coverage?</t>
  </si>
  <si>
    <t>7.1.3</t>
  </si>
  <si>
    <t>Share your last penetration test report.</t>
  </si>
  <si>
    <t>Data Governance</t>
  </si>
  <si>
    <t>7.2.1</t>
  </si>
  <si>
    <t>Can customer data be stored in specific geographic regions (e.g., EU, Canada)?</t>
  </si>
  <si>
    <t>7.2.2</t>
  </si>
  <si>
    <t>Describe your subprocessor governance model.</t>
  </si>
  <si>
    <t>7.2.3</t>
  </si>
  <si>
    <t>What are your default data retention policies, and do you support zero data retention?</t>
  </si>
  <si>
    <t>7.2.4</t>
  </si>
  <si>
    <t>Is there a process to delete client data on request?</t>
  </si>
  <si>
    <t>7.2.5</t>
  </si>
  <si>
    <t>Is conversational data encrypted in transit and at rest?</t>
  </si>
  <si>
    <t>7.3 Access Controls &amp; Auditability</t>
  </si>
  <si>
    <t>7.3.1</t>
  </si>
  <si>
    <t>Describe your role-based access control (RBAC) model and audit logging capabilities.</t>
  </si>
  <si>
    <t>7.3.2</t>
  </si>
  <si>
    <t>Are audit logs available for compliance investigations?</t>
  </si>
  <si>
    <r>
      <rPr>
        <rFont val="Helvetica Neue"/>
        <b/>
        <color theme="1"/>
        <sz val="12.0"/>
      </rPr>
      <t xml:space="preserve">AI Customer Service Platform RFP
</t>
    </r>
    <r>
      <rPr>
        <rFont val="Helvetica Neue"/>
        <color theme="1"/>
      </rPr>
      <t>[YOUR COMPANY'S NAME]
Month.Year</t>
    </r>
  </si>
  <si>
    <t>Ada's Evaluation</t>
  </si>
  <si>
    <t>Vendor A Evaluation</t>
  </si>
  <si>
    <t>Vendor B Evaluation</t>
  </si>
  <si>
    <t>Vendor C Evaluation</t>
  </si>
  <si>
    <t>3 - Critical
2 - Important
1 - Nice to have</t>
  </si>
  <si>
    <t>5 - Excellent
1 - Poor
0 - Not Available</t>
  </si>
  <si>
    <t>Weight x Evaluation</t>
  </si>
  <si>
    <t>Evaluation</t>
  </si>
  <si>
    <t>Weighted Score</t>
  </si>
  <si>
    <t xml:space="preserve">Describe your post-launch support model, including:
- Dedicated Success Teams 
- Escalation paths for critical issues
- Business hours vs 24/7 availability </t>
  </si>
  <si>
    <t>Do you have a well-defined process for customer feedback? Does it impact roadmap planning?</t>
  </si>
  <si>
    <t>Do you have a customer advisory board or an AI council?</t>
  </si>
  <si>
    <t>Do you have a community for Al customer service leaders and practitioners?</t>
  </si>
  <si>
    <t>Total Score</t>
  </si>
  <si>
    <t>Ada's Total Weighted Score</t>
  </si>
  <si>
    <t>Vendor A's Total Weighted Score</t>
  </si>
  <si>
    <t>Vendor B's Total Weighted Score</t>
  </si>
  <si>
    <t>Vendor C's Total Weighted Score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</si>
</sst>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9">
    <font>
      <sz val="10.0"/>
      <color rgb="FF000000"/>
      <name val="Arial"/>
      <scheme val="minor"/>
    </font>
    <font>
      <sz val="12.0"/>
      <color rgb="FFF9F9F9"/>
      <name val="Helvetica Neue"/>
    </font>
    <font>
      <sz val="14.0"/>
      <color rgb="FFF9F9F9"/>
      <name val="Helvetica Neue"/>
    </font>
    <font>
      <b/>
      <sz val="12.0"/>
      <color theme="1"/>
      <name val="Helvetica Neue"/>
    </font>
    <font>
      <color theme="1"/>
      <name val="Helvetica Neue"/>
    </font>
    <font>
      <b/>
      <color theme="1"/>
      <name val="Helvetica Neue"/>
    </font>
    <font>
      <sz val="8.0"/>
      <color theme="1"/>
      <name val="Helvetica Neue"/>
    </font>
    <font/>
    <font>
      <sz val="10.0"/>
      <color rgb="FFF9F9F9"/>
      <name val="Helvetica Neue"/>
    </font>
  </fonts>
  <fills count="8">
    <fill>
      <patternFill patternType="none"/>
    </fill>
    <fill>
      <patternFill patternType="lightGray"/>
    </fill>
    <fill>
      <patternFill patternType="solid">
        <fgColor rgb="FF0A0B0C"/>
        <bgColor rgb="FF0A0B0C"/>
      </patternFill>
    </fill>
    <fill>
      <patternFill patternType="solid">
        <fgColor rgb="FFEDEDED"/>
        <bgColor rgb="FFEDEDED"/>
      </patternFill>
    </fill>
    <fill>
      <patternFill patternType="solid">
        <fgColor rgb="FF392C38"/>
        <bgColor rgb="FF392C38"/>
      </patternFill>
    </fill>
    <fill>
      <patternFill patternType="solid">
        <fgColor rgb="FF146681"/>
        <bgColor rgb="FF146681"/>
      </patternFill>
    </fill>
    <fill>
      <patternFill patternType="solid">
        <fgColor rgb="FF00543D"/>
        <bgColor rgb="FF00543D"/>
      </patternFill>
    </fill>
    <fill>
      <patternFill patternType="solid">
        <fgColor rgb="FFD37B00"/>
        <bgColor rgb="FFD37B00"/>
      </patternFill>
    </fill>
  </fills>
  <borders count="14">
    <border/>
    <border>
      <right style="thin">
        <color rgb="FF0A0B0C"/>
      </right>
    </border>
    <border>
      <bottom style="thin">
        <color rgb="FF392C38"/>
      </bottom>
    </border>
    <border>
      <right style="thin">
        <color rgb="FF0A0B0C"/>
      </right>
      <bottom style="thin">
        <color rgb="FF392C38"/>
      </bottom>
    </border>
    <border>
      <bottom style="thin">
        <color rgb="FF0A0B0C"/>
      </bottom>
    </border>
    <border>
      <right style="thin">
        <color rgb="FF0A0B0C"/>
      </right>
      <bottom style="thin">
        <color rgb="FF0A0B0C"/>
      </bottom>
    </border>
    <border>
      <left style="thin">
        <color rgb="FF0A0B0C"/>
      </left>
      <top style="thin">
        <color rgb="FF0A0B0C"/>
      </top>
    </border>
    <border>
      <top style="thin">
        <color rgb="FF0A0B0C"/>
      </top>
    </border>
    <border>
      <right style="thin">
        <color rgb="FF0A0B0C"/>
      </right>
      <top style="thin">
        <color rgb="FF0A0B0C"/>
      </top>
    </border>
    <border>
      <left style="thin">
        <color rgb="FF0A0B0C"/>
      </left>
    </border>
    <border>
      <left style="thin">
        <color rgb="FF0A0B0C"/>
      </left>
      <bottom style="thin">
        <color rgb="FF0A0B0C"/>
      </bottom>
    </border>
    <border>
      <top style="thin">
        <color rgb="FF0A0B0C"/>
      </top>
      <bottom style="thin">
        <color rgb="FF0A0B0C"/>
      </bottom>
    </border>
    <border>
      <right style="thin">
        <color rgb="FF0A0B0C"/>
      </right>
      <top style="thin">
        <color rgb="FF0A0B0C"/>
      </top>
      <bottom style="thin">
        <color rgb="FF0A0B0C"/>
      </bottom>
    </border>
    <border>
      <left style="thin">
        <color rgb="FF0A0B0C"/>
      </left>
      <top style="thin">
        <color rgb="FF0A0B0C"/>
      </top>
      <bottom style="thin">
        <color rgb="FF0A0B0C"/>
      </bottom>
    </border>
  </borders>
  <cellStyleXfs count="1">
    <xf borderId="0" fillId="0" fontId="0" numFmtId="0" applyAlignment="1" applyFont="1"/>
  </cellStyleXfs>
  <cellXfs count="73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readingOrder="0" shrinkToFit="0" vertical="center" wrapText="1"/>
    </xf>
    <xf borderId="0" fillId="2" fontId="2" numFmtId="0" xfId="0" applyAlignment="1" applyFont="1">
      <alignment horizontal="left" readingOrder="0" shrinkToFit="0" vertical="center" wrapText="1"/>
    </xf>
    <xf borderId="0" fillId="0" fontId="3" numFmtId="0" xfId="0" applyAlignment="1" applyFont="1">
      <alignment horizontal="center" readingOrder="0" shrinkToFit="0" vertical="center" wrapText="1"/>
    </xf>
    <xf borderId="0" fillId="0" fontId="3" numFmtId="0" xfId="0" applyAlignment="1" applyFont="1">
      <alignment readingOrder="0" shrinkToFit="0" vertical="center" wrapText="1"/>
    </xf>
    <xf borderId="0" fillId="3" fontId="4" numFmtId="0" xfId="0" applyAlignment="1" applyFill="1" applyFont="1">
      <alignment horizontal="center" readingOrder="0" shrinkToFit="0" vertical="center" wrapText="1"/>
    </xf>
    <xf borderId="0" fillId="3" fontId="4" numFmtId="0" xfId="0" applyAlignment="1" applyFont="1">
      <alignment readingOrder="0" shrinkToFit="0" vertical="center" wrapText="1"/>
    </xf>
    <xf borderId="0" fillId="0" fontId="4" numFmtId="0" xfId="0" applyAlignment="1" applyFont="1">
      <alignment horizontal="left" readingOrder="0" shrinkToFit="0" vertical="center" wrapText="1"/>
    </xf>
    <xf borderId="0" fillId="0" fontId="4" numFmtId="0" xfId="0" applyAlignment="1" applyFont="1">
      <alignment horizontal="center" vertical="center"/>
    </xf>
    <xf borderId="0" fillId="0" fontId="4" numFmtId="0" xfId="0" applyAlignment="1" applyFont="1">
      <alignment vertical="center"/>
    </xf>
    <xf borderId="0" fillId="0" fontId="4" numFmtId="0" xfId="0" applyFont="1"/>
    <xf borderId="0" fillId="0" fontId="5" numFmtId="0" xfId="0" applyAlignment="1" applyFont="1">
      <alignment horizontal="left" readingOrder="0" shrinkToFit="0" vertical="center" wrapText="1"/>
    </xf>
    <xf borderId="0" fillId="0" fontId="6" numFmtId="0" xfId="0" applyAlignment="1" applyFont="1">
      <alignment horizontal="center" readingOrder="0" shrinkToFit="0" vertical="bottom" wrapText="1"/>
    </xf>
    <xf borderId="0" fillId="2" fontId="1" numFmtId="0" xfId="0" applyAlignment="1" applyFont="1">
      <alignment readingOrder="0" shrinkToFit="0" vertical="center" wrapText="1"/>
    </xf>
    <xf borderId="1" fillId="2" fontId="1" numFmtId="0" xfId="0" applyAlignment="1" applyBorder="1" applyFont="1">
      <alignment horizontal="center" readingOrder="0" shrinkToFit="0" vertical="center" wrapText="1"/>
    </xf>
    <xf borderId="0" fillId="0" fontId="5" numFmtId="0" xfId="0" applyAlignment="1" applyFont="1">
      <alignment horizontal="center" readingOrder="0" shrinkToFit="0" vertical="center" wrapText="1"/>
    </xf>
    <xf borderId="0" fillId="0" fontId="5" numFmtId="0" xfId="0" applyAlignment="1" applyFont="1">
      <alignment readingOrder="0" shrinkToFit="0" vertical="center" wrapText="1"/>
    </xf>
    <xf borderId="0" fillId="0" fontId="4" numFmtId="0" xfId="0" applyAlignment="1" applyFont="1">
      <alignment horizontal="center" shrinkToFit="0" vertical="center" wrapText="1"/>
    </xf>
    <xf borderId="1" fillId="0" fontId="4" numFmtId="0" xfId="0" applyAlignment="1" applyBorder="1" applyFont="1">
      <alignment shrinkToFit="0" vertical="center" wrapText="1"/>
    </xf>
    <xf borderId="1" fillId="3" fontId="4" numFmtId="0" xfId="0" applyAlignment="1" applyBorder="1" applyFont="1">
      <alignment shrinkToFit="0" vertical="center" wrapText="1"/>
    </xf>
    <xf borderId="2" fillId="3" fontId="4" numFmtId="0" xfId="0" applyAlignment="1" applyBorder="1" applyFont="1">
      <alignment horizontal="center" readingOrder="0" shrinkToFit="0" vertical="center" wrapText="1"/>
    </xf>
    <xf borderId="2" fillId="3" fontId="4" numFmtId="0" xfId="0" applyAlignment="1" applyBorder="1" applyFont="1">
      <alignment readingOrder="0" shrinkToFit="0" vertical="center" wrapText="1"/>
    </xf>
    <xf borderId="3" fillId="3" fontId="4" numFmtId="0" xfId="0" applyAlignment="1" applyBorder="1" applyFont="1">
      <alignment shrinkToFit="0" vertical="center" wrapText="1"/>
    </xf>
    <xf borderId="0" fillId="2" fontId="1" numFmtId="0" xfId="0" applyAlignment="1" applyFont="1">
      <alignment horizontal="left" readingOrder="0" shrinkToFit="0" vertical="center" wrapText="1"/>
    </xf>
    <xf borderId="0" fillId="3" fontId="4" numFmtId="0" xfId="0" applyAlignment="1" applyFont="1">
      <alignment horizontal="center" readingOrder="0" shrinkToFit="0" vertical="center" wrapText="1"/>
    </xf>
    <xf borderId="0" fillId="3" fontId="4" numFmtId="0" xfId="0" applyAlignment="1" applyFont="1">
      <alignment shrinkToFit="0" vertical="center" wrapText="1"/>
    </xf>
    <xf borderId="4" fillId="3" fontId="4" numFmtId="0" xfId="0" applyAlignment="1" applyBorder="1" applyFont="1">
      <alignment horizontal="center" readingOrder="0" shrinkToFit="0" vertical="center" wrapText="1"/>
    </xf>
    <xf borderId="4" fillId="3" fontId="4" numFmtId="0" xfId="0" applyAlignment="1" applyBorder="1" applyFont="1">
      <alignment readingOrder="0" shrinkToFit="0" vertical="center" wrapText="1"/>
    </xf>
    <xf borderId="5" fillId="3" fontId="4" numFmtId="0" xfId="0" applyAlignment="1" applyBorder="1" applyFont="1">
      <alignment shrinkToFit="0" vertical="center" wrapText="1"/>
    </xf>
    <xf borderId="6" fillId="4" fontId="1" numFmtId="0" xfId="0" applyAlignment="1" applyBorder="1" applyFill="1" applyFont="1">
      <alignment horizontal="center" readingOrder="0" shrinkToFit="0" vertical="center" wrapText="1"/>
    </xf>
    <xf borderId="7" fillId="0" fontId="7" numFmtId="0" xfId="0" applyBorder="1" applyFont="1"/>
    <xf borderId="8" fillId="0" fontId="7" numFmtId="0" xfId="0" applyBorder="1" applyFont="1"/>
    <xf borderId="6" fillId="5" fontId="1" numFmtId="0" xfId="0" applyAlignment="1" applyBorder="1" applyFill="1" applyFont="1">
      <alignment horizontal="center" readingOrder="0" shrinkToFit="0" vertical="center" wrapText="1"/>
    </xf>
    <xf borderId="6" fillId="6" fontId="1" numFmtId="0" xfId="0" applyAlignment="1" applyBorder="1" applyFill="1" applyFont="1">
      <alignment horizontal="center" readingOrder="0" shrinkToFit="0" vertical="center" wrapText="1"/>
    </xf>
    <xf borderId="6" fillId="7" fontId="1" numFmtId="0" xfId="0" applyAlignment="1" applyBorder="1" applyFill="1" applyFont="1">
      <alignment horizontal="center" readingOrder="0" shrinkToFit="0" vertical="center" wrapText="1"/>
    </xf>
    <xf borderId="0" fillId="0" fontId="6" numFmtId="0" xfId="0" applyAlignment="1" applyFont="1">
      <alignment horizontal="center" readingOrder="0" shrinkToFit="0" vertical="center" wrapText="1"/>
    </xf>
    <xf borderId="0" fillId="0" fontId="4" numFmtId="0" xfId="0" applyAlignment="1" applyFont="1">
      <alignment shrinkToFit="0" vertical="center" wrapText="1"/>
    </xf>
    <xf borderId="9" fillId="0" fontId="6" numFmtId="0" xfId="0" applyAlignment="1" applyBorder="1" applyFont="1">
      <alignment horizontal="center" readingOrder="0" shrinkToFit="0" vertical="center" wrapText="1"/>
    </xf>
    <xf borderId="1" fillId="0" fontId="6" numFmtId="0" xfId="0" applyAlignment="1" applyBorder="1" applyFont="1">
      <alignment horizontal="center" readingOrder="0" shrinkToFit="0" vertical="center" wrapText="1"/>
    </xf>
    <xf borderId="9" fillId="4" fontId="8" numFmtId="0" xfId="0" applyAlignment="1" applyBorder="1" applyFont="1">
      <alignment horizontal="center" readingOrder="0" shrinkToFit="0" vertical="center" wrapText="1"/>
    </xf>
    <xf borderId="0" fillId="4" fontId="8" numFmtId="0" xfId="0" applyAlignment="1" applyFont="1">
      <alignment horizontal="center" readingOrder="0" shrinkToFit="0" vertical="center" wrapText="1"/>
    </xf>
    <xf borderId="1" fillId="4" fontId="8" numFmtId="0" xfId="0" applyAlignment="1" applyBorder="1" applyFont="1">
      <alignment horizontal="center" readingOrder="0" shrinkToFit="0" vertical="center" wrapText="1"/>
    </xf>
    <xf borderId="9" fillId="5" fontId="8" numFmtId="0" xfId="0" applyAlignment="1" applyBorder="1" applyFont="1">
      <alignment horizontal="center" readingOrder="0" shrinkToFit="0" vertical="center" wrapText="1"/>
    </xf>
    <xf borderId="0" fillId="5" fontId="8" numFmtId="0" xfId="0" applyAlignment="1" applyFont="1">
      <alignment horizontal="center" readingOrder="0" shrinkToFit="0" vertical="center" wrapText="1"/>
    </xf>
    <xf borderId="1" fillId="5" fontId="8" numFmtId="0" xfId="0" applyAlignment="1" applyBorder="1" applyFont="1">
      <alignment horizontal="center" readingOrder="0" shrinkToFit="0" vertical="center" wrapText="1"/>
    </xf>
    <xf borderId="9" fillId="6" fontId="8" numFmtId="0" xfId="0" applyAlignment="1" applyBorder="1" applyFont="1">
      <alignment horizontal="center" readingOrder="0" shrinkToFit="0" vertical="center" wrapText="1"/>
    </xf>
    <xf borderId="0" fillId="6" fontId="8" numFmtId="0" xfId="0" applyAlignment="1" applyFont="1">
      <alignment horizontal="center" readingOrder="0" shrinkToFit="0" vertical="center" wrapText="1"/>
    </xf>
    <xf borderId="1" fillId="6" fontId="8" numFmtId="0" xfId="0" applyAlignment="1" applyBorder="1" applyFont="1">
      <alignment horizontal="center" readingOrder="0" shrinkToFit="0" vertical="center" wrapText="1"/>
    </xf>
    <xf borderId="9" fillId="7" fontId="8" numFmtId="0" xfId="0" applyAlignment="1" applyBorder="1" applyFont="1">
      <alignment horizontal="center" readingOrder="0" shrinkToFit="0" vertical="center" wrapText="1"/>
    </xf>
    <xf borderId="0" fillId="7" fontId="8" numFmtId="0" xfId="0" applyAlignment="1" applyFont="1">
      <alignment horizontal="center" readingOrder="0" shrinkToFit="0" vertical="center" wrapText="1"/>
    </xf>
    <xf borderId="1" fillId="7" fontId="8" numFmtId="0" xfId="0" applyAlignment="1" applyBorder="1" applyFont="1">
      <alignment horizontal="center" readingOrder="0" shrinkToFit="0" vertical="center" wrapText="1"/>
    </xf>
    <xf borderId="9" fillId="0" fontId="4" numFmtId="0" xfId="0" applyAlignment="1" applyBorder="1" applyFont="1">
      <alignment horizontal="center" shrinkToFit="0" vertical="center" wrapText="1"/>
    </xf>
    <xf borderId="9" fillId="3" fontId="4" numFmtId="0" xfId="0" applyAlignment="1" applyBorder="1" applyFont="1">
      <alignment horizontal="center" readingOrder="0" shrinkToFit="0" vertical="center" wrapText="1"/>
    </xf>
    <xf borderId="0" fillId="3" fontId="4" numFmtId="0" xfId="0" applyAlignment="1" applyFont="1">
      <alignment horizontal="center" shrinkToFit="0" vertical="center" wrapText="1"/>
    </xf>
    <xf borderId="9" fillId="3" fontId="4" numFmtId="0" xfId="0" applyAlignment="1" applyBorder="1" applyFont="1">
      <alignment horizontal="center" shrinkToFit="0" vertical="center" wrapText="1"/>
    </xf>
    <xf borderId="0" fillId="3" fontId="4" numFmtId="0" xfId="0" applyAlignment="1" applyFont="1">
      <alignment shrinkToFit="0" wrapText="1"/>
    </xf>
    <xf borderId="10" fillId="3" fontId="4" numFmtId="0" xfId="0" applyAlignment="1" applyBorder="1" applyFont="1">
      <alignment horizontal="center" shrinkToFit="0" vertical="center" wrapText="1"/>
    </xf>
    <xf borderId="4" fillId="3" fontId="4" numFmtId="0" xfId="0" applyAlignment="1" applyBorder="1" applyFont="1">
      <alignment horizontal="center" shrinkToFit="0" vertical="center" wrapText="1"/>
    </xf>
    <xf borderId="11" fillId="2" fontId="1" numFmtId="0" xfId="0" applyAlignment="1" applyBorder="1" applyFont="1">
      <alignment horizontal="center" readingOrder="0" shrinkToFit="0" vertical="center" wrapText="1"/>
    </xf>
    <xf borderId="11" fillId="2" fontId="1" numFmtId="0" xfId="0" applyAlignment="1" applyBorder="1" applyFont="1">
      <alignment horizontal="left" readingOrder="0" shrinkToFit="0" vertical="center" wrapText="1"/>
    </xf>
    <xf borderId="12" fillId="2" fontId="1" numFmtId="0" xfId="0" applyAlignment="1" applyBorder="1" applyFont="1">
      <alignment horizontal="center" readingOrder="0" shrinkToFit="0" vertical="center" wrapText="1"/>
    </xf>
    <xf borderId="13" fillId="4" fontId="8" numFmtId="0" xfId="0" applyAlignment="1" applyBorder="1" applyFont="1">
      <alignment horizontal="center" readingOrder="0" shrinkToFit="0" vertical="center" wrapText="1"/>
    </xf>
    <xf borderId="11" fillId="4" fontId="1" numFmtId="0" xfId="0" applyAlignment="1" applyBorder="1" applyFont="1">
      <alignment horizontal="center" shrinkToFit="0" vertical="center" wrapText="1"/>
    </xf>
    <xf borderId="12" fillId="4" fontId="8" numFmtId="0" xfId="0" applyAlignment="1" applyBorder="1" applyFont="1">
      <alignment horizontal="center" readingOrder="0" shrinkToFit="0" vertical="center" wrapText="1"/>
    </xf>
    <xf borderId="13" fillId="5" fontId="8" numFmtId="0" xfId="0" applyAlignment="1" applyBorder="1" applyFont="1">
      <alignment horizontal="center" readingOrder="0" shrinkToFit="0" vertical="center" wrapText="1"/>
    </xf>
    <xf borderId="11" fillId="5" fontId="1" numFmtId="0" xfId="0" applyAlignment="1" applyBorder="1" applyFont="1">
      <alignment horizontal="center" shrinkToFit="0" vertical="center" wrapText="1"/>
    </xf>
    <xf borderId="12" fillId="5" fontId="8" numFmtId="0" xfId="0" applyAlignment="1" applyBorder="1" applyFont="1">
      <alignment horizontal="center" readingOrder="0" shrinkToFit="0" vertical="center" wrapText="1"/>
    </xf>
    <xf borderId="13" fillId="6" fontId="8" numFmtId="0" xfId="0" applyAlignment="1" applyBorder="1" applyFont="1">
      <alignment horizontal="center" readingOrder="0" shrinkToFit="0" vertical="center" wrapText="1"/>
    </xf>
    <xf borderId="11" fillId="6" fontId="1" numFmtId="0" xfId="0" applyAlignment="1" applyBorder="1" applyFont="1">
      <alignment horizontal="center" shrinkToFit="0" vertical="center" wrapText="1"/>
    </xf>
    <xf borderId="12" fillId="6" fontId="8" numFmtId="0" xfId="0" applyAlignment="1" applyBorder="1" applyFont="1">
      <alignment horizontal="center" readingOrder="0" shrinkToFit="0" vertical="center" wrapText="1"/>
    </xf>
    <xf borderId="13" fillId="7" fontId="8" numFmtId="0" xfId="0" applyAlignment="1" applyBorder="1" applyFont="1">
      <alignment horizontal="center" readingOrder="0" shrinkToFit="0" vertical="center" wrapText="1"/>
    </xf>
    <xf borderId="11" fillId="7" fontId="1" numFmtId="0" xfId="0" applyAlignment="1" applyBorder="1" applyFont="1">
      <alignment horizontal="center" shrinkToFit="0" vertical="center" wrapText="1"/>
    </xf>
    <xf borderId="12" fillId="7" fontId="8" numFmtId="0" xfId="0" applyAlignment="1" applyBorder="1" applyFont="1">
      <alignment horizontal="center" readingOrder="0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7" Type="http://schemas.openxmlformats.org/officeDocument/2006/relationships/worksheet" Target="worksheets/sheet3.xml"/></Relationships>
</file>

<file path=xl/documenttasks/documenttask1.xml><?xml version="1.0" encoding="utf-8"?>
<Tasks xmlns="http://schemas.microsoft.com/office/tasks/2019/documenttasks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>
  <x18tc:person displayName="Mia D'Antonio" id="{4908f91f-fbe3-4bf1-b724-3cf09509c2fb}" providerId="google-sheets"/>
  <x18tc:person displayName="Lynn Pine" id="{f2cb8620-9b1b-4955-9ae4-a3e1f87ee6fb}" providerId="google-sheets"/>
</x18tc:personList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threadedComments/threadedComment1.xml><?xml version="1.0" encoding="utf-8"?>
<x18tc:ThreadedComments xmlns="http://schemas.openxmlformats.org/spreadsheetml/2006/main" xmlns:x18tc="http://schemas.microsoft.com/office/spreadsheetml/2018/threadedcomments" xmlns:xltc2="http://schemas.microsoft.com/office/spreadsheetml/2020/threadedcomments2" xmlns:r="http://schemas.openxmlformats.org/officeDocument/2006/relationships">
  <x18tc:threadedComment ref="A1" dT="2026-03-04T16:21:32.00" personId="{4908f91f-fbe3-4bf1-b724-3cf09509c2fb}" id="{7f26a0f7-7554-4789-83cc-1ff9191c05da}" done="1">
    <x18tc:text xml:space="preserve">I would frame this more so around roadmap cadence and development cycle / ability to review our roadmap. It would be difficult to answer this question and risk exposing or overpromising specific features</x18tc:text>
  </x18tc:threadedComment>
  <x18tc:threadedComment ref="A1" dT="2026-03-04T21:31:28.00" personId="{f2cb8620-9b1b-4955-9ae4-a3e1f87ee6fb}" id="{ab4926e7-1760-4fd7-8256-5fec0bba15d0}" parentId="{7f26a0f7-7554-4789-83cc-1ff9191c05da}">
    <x18tc:text xml:space="preserve">Good point! Better now?</x18tc:text>
  </x18tc:threadedComment>
  <x18tc:threadedComment ref="A1" dT="2026-03-04T21:46:50.00" personId="{4908f91f-fbe3-4bf1-b724-3cf09509c2fb}" id="{95b30fa8-471e-4b38-af2f-dc252e82e096}" parentId="{7f26a0f7-7554-4789-83cc-1ff9191c05da}">
    <x18tc:text xml:space="preserve">Yes much better!
Marked as resolved</x18tc:text>
  </x18tc:threadedComment>
  <x18tc:threadedComment ref="A1" dT="2026-03-04T16:20:33.00" personId="{4908f91f-fbe3-4bf1-b724-3cf09509c2fb}" id="{0a590a20-1e70-4ad2-8bd9-1c17bf05b237}" done="1">
    <x18tc:text xml:space="preserve">would recommend removing, it positions us weaker than Decagon, Sierra, and other vendors who have more recent funding</x18tc:text>
  </x18tc:threadedComment>
</x18tc:ThreadedComments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microsoft.com/office/2017/10/relationships/threadedComment" Target="../threadedComments/threadedComment1.xml"/><Relationship Id="rId3" Type="http://schemas.microsoft.com/office/2019/04/relationships/documenttask" Target="../documenttasks/documenttask1.xml"/><Relationship Id="rId4" Type="http://schemas.openxmlformats.org/officeDocument/2006/relationships/drawing" Target="../drawings/drawing1.xml"/><Relationship Id="rId5" Type="http://schemas.openxmlformats.org/officeDocument/2006/relationships/vmlDrawing" Target="../drawings/vmlDrawing1.v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7.5"/>
    <col customWidth="1" min="2" max="2" width="72.88"/>
  </cols>
  <sheetData>
    <row r="1" ht="33.0" customHeight="1">
      <c r="A1" s="1"/>
      <c r="B1" s="2" t="s">
        <v>0</v>
      </c>
    </row>
    <row r="2" ht="33.0" customHeight="1">
      <c r="A2" s="3">
        <v>1.0</v>
      </c>
      <c r="B2" s="4" t="s">
        <v>1</v>
      </c>
    </row>
    <row r="3" ht="33.0" customHeight="1">
      <c r="A3" s="5">
        <v>1.1</v>
      </c>
      <c r="B3" s="6" t="s">
        <v>2</v>
      </c>
    </row>
    <row r="4" ht="33.0" customHeight="1">
      <c r="A4" s="5">
        <v>1.2</v>
      </c>
      <c r="B4" s="6" t="s">
        <v>3</v>
      </c>
    </row>
    <row r="5" ht="33.0" customHeight="1">
      <c r="A5" s="5">
        <v>1.3</v>
      </c>
      <c r="B5" s="6" t="s">
        <v>4</v>
      </c>
    </row>
    <row r="6" ht="33.0" customHeight="1">
      <c r="A6" s="5">
        <v>1.4</v>
      </c>
      <c r="B6" s="6" t="s">
        <v>5</v>
      </c>
    </row>
    <row r="7" ht="33.0" customHeight="1">
      <c r="A7" s="3">
        <v>2.0</v>
      </c>
      <c r="B7" s="4" t="s">
        <v>6</v>
      </c>
    </row>
    <row r="8" ht="33.0" customHeight="1">
      <c r="A8" s="5">
        <v>2.1</v>
      </c>
      <c r="B8" s="6" t="s">
        <v>7</v>
      </c>
    </row>
    <row r="9" ht="33.0" customHeight="1">
      <c r="A9" s="5">
        <v>2.2</v>
      </c>
      <c r="B9" s="6" t="s">
        <v>8</v>
      </c>
    </row>
    <row r="10" ht="33.0" customHeight="1">
      <c r="A10" s="5">
        <v>2.3</v>
      </c>
      <c r="B10" s="6" t="s">
        <v>9</v>
      </c>
    </row>
    <row r="11" ht="33.0" customHeight="1">
      <c r="A11" s="5">
        <v>2.4</v>
      </c>
      <c r="B11" s="6" t="s">
        <v>10</v>
      </c>
    </row>
  </sheetData>
  <drawing r:id="rId4"/>
  <legacy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7.5"/>
    <col customWidth="1" min="2" max="2" width="53.63"/>
    <col customWidth="1" min="3" max="3" width="21.25"/>
    <col customWidth="1" min="4" max="4" width="32.25"/>
  </cols>
  <sheetData>
    <row r="1">
      <c r="A1" s="7" t="s">
        <v>11</v>
      </c>
      <c r="C1" s="8"/>
      <c r="D1" s="9"/>
    </row>
    <row r="2">
      <c r="A2" s="10"/>
      <c r="B2" s="11" t="s">
        <v>12</v>
      </c>
      <c r="C2" s="8"/>
      <c r="D2" s="9"/>
    </row>
    <row r="3">
      <c r="A3" s="7"/>
      <c r="B3" s="6" t="s">
        <v>13</v>
      </c>
      <c r="C3" s="12" t="s">
        <v>14</v>
      </c>
      <c r="D3" s="12" t="s">
        <v>15</v>
      </c>
    </row>
    <row r="4" ht="25.5" customHeight="1">
      <c r="A4" s="1">
        <v>1.0</v>
      </c>
      <c r="B4" s="13" t="s">
        <v>16</v>
      </c>
      <c r="C4" s="1" t="s">
        <v>17</v>
      </c>
      <c r="D4" s="14" t="s">
        <v>18</v>
      </c>
    </row>
    <row r="5">
      <c r="A5" s="15">
        <v>1.1</v>
      </c>
      <c r="B5" s="16" t="s">
        <v>16</v>
      </c>
      <c r="C5" s="17"/>
      <c r="D5" s="18"/>
    </row>
    <row r="6">
      <c r="A6" s="5" t="s">
        <v>19</v>
      </c>
      <c r="B6" s="6" t="s">
        <v>20</v>
      </c>
      <c r="C6" s="5"/>
      <c r="D6" s="19"/>
    </row>
    <row r="7">
      <c r="A7" s="5" t="s">
        <v>21</v>
      </c>
      <c r="B7" s="6" t="s">
        <v>22</v>
      </c>
      <c r="C7" s="5"/>
      <c r="D7" s="19"/>
    </row>
    <row r="8">
      <c r="A8" s="5" t="s">
        <v>23</v>
      </c>
      <c r="B8" s="6" t="s">
        <v>24</v>
      </c>
      <c r="C8" s="5"/>
      <c r="D8" s="19"/>
    </row>
    <row r="9">
      <c r="A9" s="5" t="s">
        <v>25</v>
      </c>
      <c r="B9" s="6" t="s">
        <v>26</v>
      </c>
      <c r="C9" s="5"/>
      <c r="D9" s="19"/>
    </row>
    <row r="10">
      <c r="A10" s="15">
        <v>1.2</v>
      </c>
      <c r="B10" s="16" t="s">
        <v>27</v>
      </c>
      <c r="C10" s="17"/>
      <c r="D10" s="18"/>
    </row>
    <row r="11">
      <c r="A11" s="5" t="s">
        <v>28</v>
      </c>
      <c r="B11" s="6" t="s">
        <v>29</v>
      </c>
      <c r="C11" s="5"/>
      <c r="D11" s="19"/>
    </row>
    <row r="12">
      <c r="A12" s="5" t="s">
        <v>30</v>
      </c>
      <c r="B12" s="6" t="s">
        <v>31</v>
      </c>
      <c r="C12" s="5"/>
      <c r="D12" s="19"/>
    </row>
    <row r="13">
      <c r="A13" s="5" t="s">
        <v>32</v>
      </c>
      <c r="B13" s="6" t="s">
        <v>33</v>
      </c>
      <c r="C13" s="5"/>
      <c r="D13" s="19"/>
    </row>
    <row r="14">
      <c r="A14" s="5" t="s">
        <v>34</v>
      </c>
      <c r="B14" s="6" t="s">
        <v>35</v>
      </c>
      <c r="C14" s="5"/>
      <c r="D14" s="19"/>
    </row>
    <row r="15">
      <c r="A15" s="5" t="s">
        <v>36</v>
      </c>
      <c r="B15" s="6" t="s">
        <v>37</v>
      </c>
      <c r="C15" s="5"/>
      <c r="D15" s="19"/>
    </row>
    <row r="16">
      <c r="A16" s="15">
        <v>1.3</v>
      </c>
      <c r="B16" s="16" t="s">
        <v>38</v>
      </c>
      <c r="C16" s="17"/>
      <c r="D16" s="18"/>
    </row>
    <row r="17">
      <c r="A17" s="5" t="s">
        <v>39</v>
      </c>
      <c r="B17" s="6" t="s">
        <v>40</v>
      </c>
      <c r="C17" s="5"/>
      <c r="D17" s="19"/>
    </row>
    <row r="18">
      <c r="A18" s="5" t="s">
        <v>41</v>
      </c>
      <c r="B18" s="6" t="s">
        <v>42</v>
      </c>
      <c r="C18" s="5"/>
      <c r="D18" s="19"/>
    </row>
    <row r="19">
      <c r="A19" s="5" t="s">
        <v>43</v>
      </c>
      <c r="B19" s="6" t="s">
        <v>44</v>
      </c>
      <c r="C19" s="5"/>
      <c r="D19" s="19"/>
    </row>
    <row r="20">
      <c r="A20" s="5" t="s">
        <v>45</v>
      </c>
      <c r="B20" s="6" t="s">
        <v>46</v>
      </c>
      <c r="C20" s="5"/>
      <c r="D20" s="19"/>
    </row>
    <row r="21">
      <c r="A21" s="15">
        <v>1.4</v>
      </c>
      <c r="B21" s="16" t="s">
        <v>47</v>
      </c>
      <c r="C21" s="17"/>
      <c r="D21" s="18"/>
    </row>
    <row r="22">
      <c r="A22" s="5" t="s">
        <v>48</v>
      </c>
      <c r="B22" s="6" t="s">
        <v>49</v>
      </c>
      <c r="C22" s="5"/>
      <c r="D22" s="19"/>
    </row>
    <row r="23">
      <c r="A23" s="5" t="s">
        <v>50</v>
      </c>
      <c r="B23" s="6" t="s">
        <v>51</v>
      </c>
      <c r="C23" s="5"/>
      <c r="D23" s="19"/>
    </row>
    <row r="24">
      <c r="A24" s="5" t="s">
        <v>52</v>
      </c>
      <c r="B24" s="6" t="s">
        <v>53</v>
      </c>
      <c r="C24" s="5"/>
      <c r="D24" s="19"/>
    </row>
    <row r="25">
      <c r="A25" s="15">
        <v>1.5</v>
      </c>
      <c r="B25" s="16" t="s">
        <v>54</v>
      </c>
      <c r="C25" s="17"/>
      <c r="D25" s="18"/>
    </row>
    <row r="26">
      <c r="A26" s="5" t="s">
        <v>55</v>
      </c>
      <c r="B26" s="6" t="s">
        <v>56</v>
      </c>
      <c r="C26" s="5"/>
      <c r="D26" s="19"/>
    </row>
    <row r="27">
      <c r="A27" s="5" t="s">
        <v>57</v>
      </c>
      <c r="B27" s="6" t="s">
        <v>58</v>
      </c>
      <c r="C27" s="5"/>
      <c r="D27" s="19"/>
    </row>
    <row r="28">
      <c r="A28" s="20" t="s">
        <v>59</v>
      </c>
      <c r="B28" s="21" t="s">
        <v>60</v>
      </c>
      <c r="C28" s="20"/>
      <c r="D28" s="22"/>
    </row>
    <row r="29" ht="26.25" customHeight="1">
      <c r="A29" s="1">
        <v>2.0</v>
      </c>
      <c r="B29" s="23" t="s">
        <v>61</v>
      </c>
      <c r="C29" s="1" t="s">
        <v>62</v>
      </c>
      <c r="D29" s="14" t="s">
        <v>63</v>
      </c>
    </row>
    <row r="30">
      <c r="A30" s="15">
        <v>2.1</v>
      </c>
      <c r="B30" s="16" t="s">
        <v>64</v>
      </c>
      <c r="C30" s="17"/>
      <c r="D30" s="18"/>
    </row>
    <row r="31">
      <c r="A31" s="5" t="s">
        <v>65</v>
      </c>
      <c r="B31" s="6" t="s">
        <v>66</v>
      </c>
      <c r="C31" s="5"/>
      <c r="D31" s="19"/>
    </row>
    <row r="32">
      <c r="A32" s="5" t="s">
        <v>67</v>
      </c>
      <c r="B32" s="6" t="s">
        <v>68</v>
      </c>
      <c r="C32" s="5"/>
      <c r="D32" s="19"/>
    </row>
    <row r="33">
      <c r="A33" s="5" t="s">
        <v>69</v>
      </c>
      <c r="B33" s="6" t="s">
        <v>70</v>
      </c>
      <c r="C33" s="5"/>
      <c r="D33" s="19"/>
    </row>
    <row r="34">
      <c r="A34" s="5" t="s">
        <v>71</v>
      </c>
      <c r="B34" s="6" t="s">
        <v>72</v>
      </c>
      <c r="C34" s="5"/>
      <c r="D34" s="19"/>
    </row>
    <row r="35">
      <c r="A35" s="5" t="s">
        <v>73</v>
      </c>
      <c r="B35" s="6" t="s">
        <v>74</v>
      </c>
      <c r="C35" s="5"/>
      <c r="D35" s="19"/>
    </row>
    <row r="36">
      <c r="A36" s="15">
        <v>2.2</v>
      </c>
      <c r="B36" s="16" t="s">
        <v>75</v>
      </c>
      <c r="C36" s="17"/>
      <c r="D36" s="18"/>
    </row>
    <row r="37">
      <c r="A37" s="5" t="s">
        <v>76</v>
      </c>
      <c r="B37" s="6" t="s">
        <v>77</v>
      </c>
      <c r="C37" s="5"/>
      <c r="D37" s="19"/>
    </row>
    <row r="38">
      <c r="A38" s="5" t="s">
        <v>78</v>
      </c>
      <c r="B38" s="6" t="s">
        <v>79</v>
      </c>
      <c r="C38" s="5"/>
      <c r="D38" s="19"/>
    </row>
    <row r="39">
      <c r="A39" s="5" t="s">
        <v>80</v>
      </c>
      <c r="B39" s="6" t="s">
        <v>81</v>
      </c>
      <c r="C39" s="5"/>
      <c r="D39" s="19"/>
    </row>
    <row r="40">
      <c r="A40" s="5" t="s">
        <v>82</v>
      </c>
      <c r="B40" s="6" t="s">
        <v>83</v>
      </c>
      <c r="C40" s="5"/>
      <c r="D40" s="19"/>
    </row>
    <row r="41">
      <c r="A41" s="5" t="s">
        <v>84</v>
      </c>
      <c r="B41" s="6" t="s">
        <v>85</v>
      </c>
      <c r="C41" s="5"/>
      <c r="D41" s="19"/>
    </row>
    <row r="42">
      <c r="A42" s="15">
        <v>2.3</v>
      </c>
      <c r="B42" s="16" t="s">
        <v>86</v>
      </c>
      <c r="C42" s="17"/>
      <c r="D42" s="18"/>
    </row>
    <row r="43">
      <c r="A43" s="24" t="s">
        <v>87</v>
      </c>
      <c r="B43" s="6" t="s">
        <v>88</v>
      </c>
      <c r="C43" s="5"/>
      <c r="D43" s="19"/>
    </row>
    <row r="44">
      <c r="A44" s="24" t="s">
        <v>89</v>
      </c>
      <c r="B44" s="6" t="s">
        <v>90</v>
      </c>
      <c r="C44" s="5"/>
      <c r="D44" s="19"/>
    </row>
    <row r="45">
      <c r="A45" s="24" t="s">
        <v>91</v>
      </c>
      <c r="B45" s="6" t="s">
        <v>92</v>
      </c>
      <c r="C45" s="5"/>
      <c r="D45" s="19"/>
    </row>
    <row r="46">
      <c r="A46" s="24" t="s">
        <v>93</v>
      </c>
      <c r="B46" s="6" t="s">
        <v>94</v>
      </c>
      <c r="C46" s="5"/>
      <c r="D46" s="19"/>
    </row>
    <row r="47">
      <c r="A47" s="24" t="s">
        <v>95</v>
      </c>
      <c r="B47" s="6" t="s">
        <v>96</v>
      </c>
      <c r="C47" s="5"/>
      <c r="D47" s="19"/>
    </row>
    <row r="48">
      <c r="A48" s="15">
        <v>2.4</v>
      </c>
      <c r="B48" s="16" t="s">
        <v>97</v>
      </c>
      <c r="C48" s="17"/>
      <c r="D48" s="18"/>
    </row>
    <row r="49">
      <c r="A49" s="5" t="s">
        <v>98</v>
      </c>
      <c r="B49" s="6" t="s">
        <v>99</v>
      </c>
      <c r="C49" s="5"/>
      <c r="D49" s="19"/>
    </row>
    <row r="50">
      <c r="A50" s="5" t="s">
        <v>100</v>
      </c>
      <c r="B50" s="6" t="s">
        <v>101</v>
      </c>
      <c r="C50" s="5"/>
      <c r="D50" s="19"/>
    </row>
    <row r="51">
      <c r="A51" s="5" t="s">
        <v>102</v>
      </c>
      <c r="B51" s="6" t="s">
        <v>103</v>
      </c>
      <c r="C51" s="5"/>
      <c r="D51" s="19"/>
    </row>
    <row r="52">
      <c r="A52" s="5" t="s">
        <v>104</v>
      </c>
      <c r="B52" s="6" t="s">
        <v>105</v>
      </c>
      <c r="C52" s="5"/>
      <c r="D52" s="19"/>
    </row>
    <row r="53">
      <c r="A53" s="5" t="s">
        <v>106</v>
      </c>
      <c r="B53" s="6" t="s">
        <v>107</v>
      </c>
      <c r="C53" s="5"/>
      <c r="D53" s="19"/>
    </row>
    <row r="54">
      <c r="A54" s="5" t="s">
        <v>108</v>
      </c>
      <c r="B54" s="6" t="s">
        <v>109</v>
      </c>
      <c r="C54" s="5"/>
      <c r="D54" s="19"/>
    </row>
    <row r="55">
      <c r="A55" s="5" t="s">
        <v>110</v>
      </c>
      <c r="B55" s="6" t="s">
        <v>111</v>
      </c>
      <c r="C55" s="5"/>
      <c r="D55" s="19"/>
    </row>
    <row r="56">
      <c r="A56" s="5" t="s">
        <v>112</v>
      </c>
      <c r="B56" s="6" t="s">
        <v>113</v>
      </c>
      <c r="C56" s="5"/>
      <c r="D56" s="19"/>
    </row>
    <row r="57">
      <c r="A57" s="5" t="s">
        <v>114</v>
      </c>
      <c r="B57" s="6" t="s">
        <v>115</v>
      </c>
      <c r="C57" s="5"/>
      <c r="D57" s="19"/>
    </row>
    <row r="58">
      <c r="A58" s="5" t="s">
        <v>116</v>
      </c>
      <c r="B58" s="6" t="s">
        <v>117</v>
      </c>
      <c r="C58" s="5"/>
      <c r="D58" s="19"/>
    </row>
    <row r="59">
      <c r="A59" s="15">
        <v>2.5</v>
      </c>
      <c r="B59" s="16" t="s">
        <v>118</v>
      </c>
      <c r="C59" s="17"/>
      <c r="D59" s="18"/>
    </row>
    <row r="60">
      <c r="A60" s="5" t="s">
        <v>119</v>
      </c>
      <c r="B60" s="6" t="s">
        <v>120</v>
      </c>
      <c r="C60" s="5"/>
      <c r="D60" s="19"/>
    </row>
    <row r="61">
      <c r="A61" s="5" t="s">
        <v>121</v>
      </c>
      <c r="B61" s="6" t="s">
        <v>122</v>
      </c>
      <c r="C61" s="5"/>
      <c r="D61" s="19"/>
    </row>
    <row r="62">
      <c r="A62" s="5" t="s">
        <v>123</v>
      </c>
      <c r="B62" s="6" t="s">
        <v>124</v>
      </c>
      <c r="C62" s="5"/>
      <c r="D62" s="19"/>
    </row>
    <row r="63">
      <c r="A63" s="5" t="s">
        <v>125</v>
      </c>
      <c r="B63" s="6" t="s">
        <v>126</v>
      </c>
      <c r="C63" s="5"/>
      <c r="D63" s="19"/>
    </row>
    <row r="64">
      <c r="A64" s="5" t="s">
        <v>127</v>
      </c>
      <c r="B64" s="6" t="s">
        <v>128</v>
      </c>
      <c r="C64" s="5"/>
      <c r="D64" s="19"/>
    </row>
    <row r="65">
      <c r="A65" s="5" t="s">
        <v>129</v>
      </c>
      <c r="B65" s="6" t="s">
        <v>130</v>
      </c>
      <c r="C65" s="5"/>
      <c r="D65" s="19"/>
    </row>
    <row r="66">
      <c r="A66" s="5" t="s">
        <v>131</v>
      </c>
      <c r="B66" s="6" t="s">
        <v>132</v>
      </c>
      <c r="C66" s="5"/>
      <c r="D66" s="19"/>
    </row>
    <row r="67">
      <c r="A67" s="15">
        <v>2.6</v>
      </c>
      <c r="B67" s="16" t="s">
        <v>133</v>
      </c>
      <c r="C67" s="17"/>
      <c r="D67" s="18"/>
    </row>
    <row r="68">
      <c r="A68" s="5" t="s">
        <v>134</v>
      </c>
      <c r="B68" s="6" t="s">
        <v>135</v>
      </c>
      <c r="C68" s="5"/>
      <c r="D68" s="19"/>
    </row>
    <row r="69">
      <c r="A69" s="5" t="s">
        <v>136</v>
      </c>
      <c r="B69" s="6" t="s">
        <v>137</v>
      </c>
      <c r="C69" s="5"/>
      <c r="D69" s="19"/>
    </row>
    <row r="70">
      <c r="A70" s="5" t="s">
        <v>138</v>
      </c>
      <c r="B70" s="6" t="s">
        <v>139</v>
      </c>
      <c r="C70" s="5"/>
      <c r="D70" s="19"/>
    </row>
    <row r="71">
      <c r="A71" s="20" t="s">
        <v>140</v>
      </c>
      <c r="B71" s="6" t="s">
        <v>141</v>
      </c>
      <c r="C71" s="5"/>
      <c r="D71" s="19"/>
    </row>
    <row r="72" ht="26.25" customHeight="1">
      <c r="A72" s="1">
        <v>3.0</v>
      </c>
      <c r="B72" s="23" t="s">
        <v>142</v>
      </c>
      <c r="C72" s="1" t="s">
        <v>62</v>
      </c>
      <c r="D72" s="14" t="s">
        <v>63</v>
      </c>
    </row>
    <row r="73">
      <c r="A73" s="15">
        <v>3.1</v>
      </c>
      <c r="B73" s="16" t="s">
        <v>143</v>
      </c>
      <c r="C73" s="17"/>
      <c r="D73" s="18"/>
    </row>
    <row r="74">
      <c r="A74" s="5" t="s">
        <v>144</v>
      </c>
      <c r="B74" s="6" t="s">
        <v>145</v>
      </c>
      <c r="C74" s="5"/>
      <c r="D74" s="19"/>
    </row>
    <row r="75">
      <c r="A75" s="5" t="s">
        <v>146</v>
      </c>
      <c r="B75" s="6" t="s">
        <v>147</v>
      </c>
      <c r="C75" s="5"/>
      <c r="D75" s="19"/>
    </row>
    <row r="76">
      <c r="A76" s="5" t="s">
        <v>148</v>
      </c>
      <c r="B76" s="6" t="s">
        <v>149</v>
      </c>
      <c r="C76" s="5"/>
      <c r="D76" s="19"/>
    </row>
    <row r="77">
      <c r="A77" s="5" t="s">
        <v>150</v>
      </c>
      <c r="B77" s="6" t="s">
        <v>151</v>
      </c>
      <c r="C77" s="5"/>
      <c r="D77" s="19"/>
    </row>
    <row r="78">
      <c r="A78" s="5" t="s">
        <v>152</v>
      </c>
      <c r="B78" s="6" t="s">
        <v>153</v>
      </c>
      <c r="C78" s="5"/>
      <c r="D78" s="19"/>
    </row>
    <row r="79">
      <c r="A79" s="15">
        <v>3.2</v>
      </c>
      <c r="B79" s="16" t="s">
        <v>154</v>
      </c>
      <c r="C79" s="17"/>
      <c r="D79" s="18"/>
    </row>
    <row r="80">
      <c r="A80" s="5" t="s">
        <v>155</v>
      </c>
      <c r="B80" s="6" t="s">
        <v>156</v>
      </c>
      <c r="C80" s="5"/>
      <c r="D80" s="19"/>
    </row>
    <row r="81">
      <c r="A81" s="5" t="s">
        <v>157</v>
      </c>
      <c r="B81" s="6" t="s">
        <v>158</v>
      </c>
      <c r="C81" s="5"/>
      <c r="D81" s="19"/>
    </row>
    <row r="82">
      <c r="A82" s="5" t="s">
        <v>159</v>
      </c>
      <c r="B82" s="6" t="s">
        <v>160</v>
      </c>
      <c r="C82" s="5"/>
      <c r="D82" s="19"/>
    </row>
    <row r="83">
      <c r="A83" s="5" t="s">
        <v>161</v>
      </c>
      <c r="B83" s="6" t="s">
        <v>162</v>
      </c>
      <c r="C83" s="5"/>
      <c r="D83" s="19"/>
    </row>
    <row r="84">
      <c r="A84" s="5" t="s">
        <v>163</v>
      </c>
      <c r="B84" s="6" t="s">
        <v>164</v>
      </c>
      <c r="C84" s="5"/>
      <c r="D84" s="19"/>
    </row>
    <row r="85">
      <c r="A85" s="15">
        <v>3.3</v>
      </c>
      <c r="B85" s="16" t="s">
        <v>165</v>
      </c>
      <c r="C85" s="17"/>
      <c r="D85" s="18"/>
    </row>
    <row r="86">
      <c r="A86" s="5" t="s">
        <v>166</v>
      </c>
      <c r="B86" s="6" t="s">
        <v>167</v>
      </c>
      <c r="C86" s="5"/>
      <c r="D86" s="19"/>
    </row>
    <row r="87">
      <c r="A87" s="5" t="s">
        <v>168</v>
      </c>
      <c r="B87" s="6" t="s">
        <v>169</v>
      </c>
      <c r="C87" s="5"/>
      <c r="D87" s="19"/>
    </row>
    <row r="88">
      <c r="A88" s="5" t="s">
        <v>170</v>
      </c>
      <c r="B88" s="6" t="s">
        <v>171</v>
      </c>
      <c r="C88" s="5"/>
      <c r="D88" s="19"/>
    </row>
    <row r="89">
      <c r="A89" s="5" t="s">
        <v>172</v>
      </c>
      <c r="B89" s="6" t="s">
        <v>173</v>
      </c>
      <c r="C89" s="5"/>
      <c r="D89" s="19"/>
    </row>
    <row r="90">
      <c r="A90" s="5" t="s">
        <v>174</v>
      </c>
      <c r="B90" s="6" t="s">
        <v>175</v>
      </c>
      <c r="C90" s="5"/>
      <c r="D90" s="19"/>
    </row>
    <row r="91">
      <c r="A91" s="5" t="s">
        <v>176</v>
      </c>
      <c r="B91" s="6" t="s">
        <v>177</v>
      </c>
      <c r="C91" s="5"/>
      <c r="D91" s="19"/>
    </row>
    <row r="92">
      <c r="A92" s="15">
        <v>3.4</v>
      </c>
      <c r="B92" s="16" t="s">
        <v>178</v>
      </c>
      <c r="C92" s="17"/>
      <c r="D92" s="18"/>
    </row>
    <row r="93">
      <c r="A93" s="5" t="s">
        <v>179</v>
      </c>
      <c r="B93" s="6" t="s">
        <v>180</v>
      </c>
      <c r="C93" s="5"/>
      <c r="D93" s="19"/>
    </row>
    <row r="94">
      <c r="A94" s="5" t="s">
        <v>181</v>
      </c>
      <c r="B94" s="6" t="s">
        <v>182</v>
      </c>
      <c r="C94" s="5"/>
      <c r="D94" s="19"/>
    </row>
    <row r="95">
      <c r="A95" s="5" t="s">
        <v>183</v>
      </c>
      <c r="B95" s="6" t="s">
        <v>184</v>
      </c>
      <c r="C95" s="5"/>
      <c r="D95" s="19"/>
    </row>
    <row r="96">
      <c r="A96" s="5" t="s">
        <v>185</v>
      </c>
      <c r="B96" s="6" t="s">
        <v>186</v>
      </c>
      <c r="C96" s="5"/>
      <c r="D96" s="19"/>
    </row>
    <row r="97">
      <c r="A97" s="5" t="s">
        <v>187</v>
      </c>
      <c r="B97" s="6" t="s">
        <v>188</v>
      </c>
      <c r="C97" s="5"/>
      <c r="D97" s="19"/>
    </row>
    <row r="98">
      <c r="A98" s="5" t="s">
        <v>189</v>
      </c>
      <c r="B98" s="6" t="s">
        <v>190</v>
      </c>
      <c r="C98" s="5"/>
      <c r="D98" s="19"/>
    </row>
    <row r="99">
      <c r="A99" s="5" t="s">
        <v>191</v>
      </c>
      <c r="B99" s="6" t="s">
        <v>192</v>
      </c>
      <c r="C99" s="5"/>
      <c r="D99" s="19"/>
    </row>
    <row r="100">
      <c r="A100" s="15">
        <v>3.5</v>
      </c>
      <c r="B100" s="16" t="s">
        <v>193</v>
      </c>
      <c r="C100" s="17"/>
      <c r="D100" s="18"/>
    </row>
    <row r="101">
      <c r="A101" s="5" t="s">
        <v>194</v>
      </c>
      <c r="B101" s="6" t="s">
        <v>195</v>
      </c>
      <c r="C101" s="5"/>
      <c r="D101" s="19"/>
    </row>
    <row r="102">
      <c r="A102" s="5" t="s">
        <v>196</v>
      </c>
      <c r="B102" s="6" t="s">
        <v>197</v>
      </c>
      <c r="C102" s="5"/>
      <c r="D102" s="19"/>
    </row>
    <row r="103" ht="26.25" customHeight="1">
      <c r="A103" s="1">
        <v>4.0</v>
      </c>
      <c r="B103" s="23" t="s">
        <v>198</v>
      </c>
      <c r="C103" s="1" t="s">
        <v>62</v>
      </c>
      <c r="D103" s="14" t="s">
        <v>63</v>
      </c>
    </row>
    <row r="104">
      <c r="A104" s="15">
        <v>4.1</v>
      </c>
      <c r="B104" s="16" t="s">
        <v>199</v>
      </c>
      <c r="C104" s="17"/>
      <c r="D104" s="18"/>
    </row>
    <row r="105">
      <c r="A105" s="5" t="s">
        <v>200</v>
      </c>
      <c r="B105" s="6" t="s">
        <v>201</v>
      </c>
      <c r="C105" s="5"/>
      <c r="D105" s="19"/>
    </row>
    <row r="106">
      <c r="A106" s="5" t="s">
        <v>202</v>
      </c>
      <c r="B106" s="6" t="s">
        <v>203</v>
      </c>
      <c r="C106" s="5"/>
      <c r="D106" s="19"/>
    </row>
    <row r="107">
      <c r="A107" s="5" t="s">
        <v>204</v>
      </c>
      <c r="B107" s="6" t="s">
        <v>205</v>
      </c>
      <c r="C107" s="5"/>
      <c r="D107" s="19"/>
    </row>
    <row r="108">
      <c r="A108" s="5" t="s">
        <v>206</v>
      </c>
      <c r="B108" s="6" t="s">
        <v>207</v>
      </c>
      <c r="C108" s="5"/>
      <c r="D108" s="19"/>
    </row>
    <row r="109">
      <c r="A109" s="15">
        <v>4.2</v>
      </c>
      <c r="B109" s="16" t="s">
        <v>208</v>
      </c>
      <c r="C109" s="17"/>
      <c r="D109" s="18"/>
    </row>
    <row r="110">
      <c r="A110" s="5" t="s">
        <v>209</v>
      </c>
      <c r="B110" s="25" t="s">
        <v>210</v>
      </c>
      <c r="C110" s="5"/>
      <c r="D110" s="19"/>
    </row>
    <row r="111">
      <c r="A111" s="5" t="s">
        <v>211</v>
      </c>
      <c r="B111" s="25" t="s">
        <v>212</v>
      </c>
      <c r="C111" s="5"/>
      <c r="D111" s="19"/>
    </row>
    <row r="112">
      <c r="A112" s="5" t="s">
        <v>213</v>
      </c>
      <c r="B112" s="25" t="s">
        <v>214</v>
      </c>
      <c r="C112" s="5"/>
      <c r="D112" s="19"/>
    </row>
    <row r="113">
      <c r="A113" s="5" t="s">
        <v>215</v>
      </c>
      <c r="B113" s="25" t="s">
        <v>216</v>
      </c>
      <c r="C113" s="5"/>
      <c r="D113" s="19"/>
    </row>
    <row r="114">
      <c r="A114" s="5" t="s">
        <v>217</v>
      </c>
      <c r="B114" s="25" t="s">
        <v>218</v>
      </c>
      <c r="C114" s="5"/>
      <c r="D114" s="19"/>
    </row>
    <row r="115">
      <c r="A115" s="5" t="s">
        <v>219</v>
      </c>
      <c r="B115" s="25" t="s">
        <v>220</v>
      </c>
      <c r="C115" s="5"/>
      <c r="D115" s="19"/>
    </row>
    <row r="116">
      <c r="A116" s="5" t="s">
        <v>221</v>
      </c>
      <c r="B116" s="25" t="s">
        <v>222</v>
      </c>
      <c r="C116" s="5"/>
      <c r="D116" s="19"/>
    </row>
    <row r="117">
      <c r="A117" s="5" t="s">
        <v>223</v>
      </c>
      <c r="B117" s="25" t="s">
        <v>224</v>
      </c>
      <c r="C117" s="5"/>
      <c r="D117" s="19"/>
    </row>
    <row r="118">
      <c r="A118" s="15">
        <v>4.3</v>
      </c>
      <c r="B118" s="16" t="s">
        <v>225</v>
      </c>
      <c r="C118" s="17"/>
      <c r="D118" s="18"/>
    </row>
    <row r="119">
      <c r="A119" s="5" t="s">
        <v>226</v>
      </c>
      <c r="B119" s="25" t="s">
        <v>227</v>
      </c>
      <c r="C119" s="5"/>
      <c r="D119" s="19"/>
    </row>
    <row r="120">
      <c r="A120" s="5" t="s">
        <v>228</v>
      </c>
      <c r="B120" s="25" t="s">
        <v>229</v>
      </c>
      <c r="C120" s="5"/>
      <c r="D120" s="19"/>
    </row>
    <row r="121">
      <c r="A121" s="5" t="s">
        <v>230</v>
      </c>
      <c r="B121" s="25" t="s">
        <v>231</v>
      </c>
      <c r="C121" s="5"/>
      <c r="D121" s="19"/>
    </row>
    <row r="122">
      <c r="A122" s="5" t="s">
        <v>232</v>
      </c>
      <c r="B122" s="25" t="s">
        <v>233</v>
      </c>
      <c r="C122" s="5"/>
      <c r="D122" s="19"/>
    </row>
    <row r="123">
      <c r="A123" s="5" t="s">
        <v>234</v>
      </c>
      <c r="B123" s="25" t="s">
        <v>235</v>
      </c>
      <c r="C123" s="5"/>
      <c r="D123" s="19"/>
    </row>
    <row r="124">
      <c r="A124" s="5" t="s">
        <v>236</v>
      </c>
      <c r="B124" s="25" t="s">
        <v>237</v>
      </c>
      <c r="C124" s="5"/>
      <c r="D124" s="19"/>
    </row>
    <row r="125">
      <c r="A125" s="15">
        <v>4.4</v>
      </c>
      <c r="B125" s="16" t="s">
        <v>238</v>
      </c>
      <c r="C125" s="17"/>
      <c r="D125" s="18"/>
    </row>
    <row r="126">
      <c r="A126" s="5" t="s">
        <v>239</v>
      </c>
      <c r="B126" s="6" t="s">
        <v>240</v>
      </c>
      <c r="C126" s="5"/>
      <c r="D126" s="19"/>
    </row>
    <row r="127">
      <c r="A127" s="5" t="s">
        <v>241</v>
      </c>
      <c r="B127" s="6" t="s">
        <v>242</v>
      </c>
      <c r="C127" s="5"/>
      <c r="D127" s="19"/>
    </row>
    <row r="128">
      <c r="A128" s="5" t="s">
        <v>243</v>
      </c>
      <c r="B128" s="6" t="s">
        <v>244</v>
      </c>
      <c r="C128" s="5"/>
      <c r="D128" s="19"/>
    </row>
    <row r="129">
      <c r="A129" s="15">
        <v>4.5</v>
      </c>
      <c r="B129" s="16" t="s">
        <v>245</v>
      </c>
      <c r="C129" s="17"/>
      <c r="D129" s="18"/>
    </row>
    <row r="130">
      <c r="A130" s="5" t="s">
        <v>246</v>
      </c>
      <c r="B130" s="6" t="s">
        <v>247</v>
      </c>
      <c r="C130" s="5"/>
      <c r="D130" s="19"/>
    </row>
    <row r="131">
      <c r="A131" s="5" t="s">
        <v>248</v>
      </c>
      <c r="B131" s="6" t="s">
        <v>249</v>
      </c>
      <c r="C131" s="5"/>
      <c r="D131" s="19"/>
    </row>
    <row r="132">
      <c r="A132" s="5" t="s">
        <v>250</v>
      </c>
      <c r="B132" s="6" t="s">
        <v>251</v>
      </c>
      <c r="C132" s="5"/>
      <c r="D132" s="19"/>
    </row>
    <row r="133" ht="25.5" customHeight="1">
      <c r="A133" s="1">
        <v>5.0</v>
      </c>
      <c r="B133" s="23" t="s">
        <v>252</v>
      </c>
      <c r="C133" s="1" t="s">
        <v>62</v>
      </c>
      <c r="D133" s="14" t="s">
        <v>63</v>
      </c>
    </row>
    <row r="134">
      <c r="A134" s="15">
        <v>5.1</v>
      </c>
      <c r="B134" s="16" t="s">
        <v>253</v>
      </c>
      <c r="C134" s="17"/>
      <c r="D134" s="18"/>
    </row>
    <row r="135">
      <c r="A135" s="5" t="s">
        <v>254</v>
      </c>
      <c r="B135" s="6" t="s">
        <v>255</v>
      </c>
      <c r="C135" s="5"/>
      <c r="D135" s="19"/>
    </row>
    <row r="136">
      <c r="A136" s="5" t="s">
        <v>256</v>
      </c>
      <c r="B136" s="6" t="s">
        <v>257</v>
      </c>
      <c r="C136" s="5"/>
      <c r="D136" s="19"/>
    </row>
    <row r="137">
      <c r="A137" s="5" t="s">
        <v>258</v>
      </c>
      <c r="B137" s="6" t="s">
        <v>259</v>
      </c>
      <c r="C137" s="5"/>
      <c r="D137" s="19"/>
    </row>
    <row r="138">
      <c r="A138" s="15">
        <v>5.2</v>
      </c>
      <c r="B138" s="16" t="s">
        <v>260</v>
      </c>
      <c r="C138" s="17"/>
      <c r="D138" s="18"/>
    </row>
    <row r="139">
      <c r="A139" s="5" t="s">
        <v>261</v>
      </c>
      <c r="B139" s="6" t="s">
        <v>262</v>
      </c>
      <c r="C139" s="5"/>
      <c r="D139" s="19"/>
    </row>
    <row r="140">
      <c r="A140" s="5" t="s">
        <v>263</v>
      </c>
      <c r="B140" s="6" t="s">
        <v>264</v>
      </c>
      <c r="C140" s="5"/>
      <c r="D140" s="19"/>
    </row>
    <row r="141">
      <c r="A141" s="5" t="s">
        <v>265</v>
      </c>
      <c r="B141" s="6" t="s">
        <v>266</v>
      </c>
      <c r="C141" s="5"/>
      <c r="D141" s="19"/>
    </row>
    <row r="142">
      <c r="A142" s="5" t="s">
        <v>267</v>
      </c>
      <c r="B142" s="6" t="s">
        <v>268</v>
      </c>
      <c r="C142" s="5"/>
      <c r="D142" s="19"/>
    </row>
    <row r="143">
      <c r="A143" s="5" t="s">
        <v>269</v>
      </c>
      <c r="B143" s="6" t="s">
        <v>270</v>
      </c>
      <c r="C143" s="5"/>
      <c r="D143" s="19"/>
    </row>
    <row r="144">
      <c r="A144" s="5" t="s">
        <v>271</v>
      </c>
      <c r="B144" s="6" t="s">
        <v>272</v>
      </c>
      <c r="C144" s="5"/>
      <c r="D144" s="19"/>
    </row>
    <row r="145">
      <c r="A145" s="5" t="s">
        <v>273</v>
      </c>
      <c r="B145" s="6" t="s">
        <v>274</v>
      </c>
      <c r="C145" s="5"/>
      <c r="D145" s="19"/>
    </row>
    <row r="146">
      <c r="A146" s="5" t="s">
        <v>275</v>
      </c>
      <c r="B146" s="6" t="s">
        <v>276</v>
      </c>
      <c r="C146" s="5"/>
      <c r="D146" s="19"/>
    </row>
    <row r="147">
      <c r="A147" s="15">
        <v>5.3</v>
      </c>
      <c r="B147" s="16" t="s">
        <v>277</v>
      </c>
      <c r="C147" s="17"/>
      <c r="D147" s="18"/>
    </row>
    <row r="148">
      <c r="A148" s="5" t="s">
        <v>278</v>
      </c>
      <c r="B148" s="6" t="s">
        <v>279</v>
      </c>
      <c r="C148" s="5"/>
      <c r="D148" s="19"/>
    </row>
    <row r="149">
      <c r="A149" s="5" t="s">
        <v>280</v>
      </c>
      <c r="B149" s="6" t="s">
        <v>281</v>
      </c>
      <c r="C149" s="5"/>
      <c r="D149" s="19"/>
    </row>
    <row r="150">
      <c r="A150" s="5" t="s">
        <v>282</v>
      </c>
      <c r="B150" s="6" t="s">
        <v>283</v>
      </c>
      <c r="C150" s="5"/>
      <c r="D150" s="19"/>
    </row>
    <row r="151">
      <c r="A151" s="5" t="s">
        <v>284</v>
      </c>
      <c r="B151" s="6" t="s">
        <v>285</v>
      </c>
      <c r="C151" s="5"/>
      <c r="D151" s="19"/>
    </row>
    <row r="152">
      <c r="A152" s="5" t="s">
        <v>286</v>
      </c>
      <c r="B152" s="6" t="s">
        <v>287</v>
      </c>
      <c r="C152" s="5"/>
      <c r="D152" s="19"/>
    </row>
    <row r="153">
      <c r="A153" s="5" t="s">
        <v>288</v>
      </c>
      <c r="B153" s="6" t="s">
        <v>289</v>
      </c>
      <c r="C153" s="5"/>
      <c r="D153" s="19"/>
    </row>
    <row r="154" ht="25.5" customHeight="1">
      <c r="A154" s="1">
        <v>6.0</v>
      </c>
      <c r="B154" s="23" t="s">
        <v>290</v>
      </c>
      <c r="C154" s="1" t="s">
        <v>62</v>
      </c>
      <c r="D154" s="14" t="s">
        <v>63</v>
      </c>
    </row>
    <row r="155">
      <c r="A155" s="5">
        <v>6.1</v>
      </c>
      <c r="B155" s="6" t="s">
        <v>291</v>
      </c>
      <c r="C155" s="5"/>
      <c r="D155" s="19"/>
    </row>
    <row r="156">
      <c r="A156" s="5">
        <v>6.2</v>
      </c>
      <c r="B156" s="6" t="s">
        <v>292</v>
      </c>
      <c r="C156" s="5"/>
      <c r="D156" s="19"/>
    </row>
    <row r="157">
      <c r="A157" s="5">
        <v>6.3</v>
      </c>
      <c r="B157" s="6" t="s">
        <v>293</v>
      </c>
      <c r="C157" s="5"/>
      <c r="D157" s="19"/>
    </row>
    <row r="158">
      <c r="A158" s="5">
        <v>6.4</v>
      </c>
      <c r="B158" s="6" t="s">
        <v>294</v>
      </c>
      <c r="C158" s="5"/>
      <c r="D158" s="19"/>
    </row>
    <row r="159">
      <c r="A159" s="5">
        <v>6.5</v>
      </c>
      <c r="B159" s="6" t="s">
        <v>295</v>
      </c>
      <c r="C159" s="5"/>
      <c r="D159" s="19"/>
    </row>
    <row r="160">
      <c r="A160" s="5">
        <v>6.6</v>
      </c>
      <c r="B160" s="6" t="s">
        <v>296</v>
      </c>
      <c r="C160" s="5"/>
      <c r="D160" s="19"/>
    </row>
    <row r="161">
      <c r="A161" s="5">
        <v>6.7</v>
      </c>
      <c r="B161" s="6" t="s">
        <v>297</v>
      </c>
      <c r="C161" s="5"/>
      <c r="D161" s="19"/>
    </row>
    <row r="162">
      <c r="A162" s="5">
        <v>6.8</v>
      </c>
      <c r="B162" s="6" t="s">
        <v>298</v>
      </c>
      <c r="C162" s="5"/>
      <c r="D162" s="19"/>
    </row>
    <row r="163" ht="25.5" customHeight="1">
      <c r="A163" s="1">
        <v>7.0</v>
      </c>
      <c r="B163" s="23" t="s">
        <v>299</v>
      </c>
      <c r="C163" s="1" t="s">
        <v>62</v>
      </c>
      <c r="D163" s="14" t="s">
        <v>63</v>
      </c>
    </row>
    <row r="164">
      <c r="A164" s="15">
        <v>7.1</v>
      </c>
      <c r="B164" s="16" t="s">
        <v>300</v>
      </c>
      <c r="C164" s="17"/>
      <c r="D164" s="18"/>
    </row>
    <row r="165">
      <c r="A165" s="5" t="s">
        <v>301</v>
      </c>
      <c r="B165" s="6" t="s">
        <v>302</v>
      </c>
      <c r="C165" s="5"/>
      <c r="D165" s="19"/>
    </row>
    <row r="166">
      <c r="A166" s="5" t="s">
        <v>303</v>
      </c>
      <c r="B166" s="6" t="s">
        <v>304</v>
      </c>
      <c r="C166" s="5"/>
      <c r="D166" s="19"/>
    </row>
    <row r="167">
      <c r="A167" s="5" t="s">
        <v>305</v>
      </c>
      <c r="B167" s="6" t="s">
        <v>306</v>
      </c>
      <c r="C167" s="5"/>
      <c r="D167" s="19"/>
    </row>
    <row r="168">
      <c r="A168" s="15">
        <v>7.2</v>
      </c>
      <c r="B168" s="16" t="s">
        <v>307</v>
      </c>
      <c r="C168" s="17"/>
      <c r="D168" s="18"/>
    </row>
    <row r="169">
      <c r="A169" s="5" t="s">
        <v>308</v>
      </c>
      <c r="B169" s="6" t="s">
        <v>309</v>
      </c>
      <c r="C169" s="5"/>
      <c r="D169" s="19"/>
    </row>
    <row r="170">
      <c r="A170" s="5" t="s">
        <v>310</v>
      </c>
      <c r="B170" s="6" t="s">
        <v>311</v>
      </c>
      <c r="C170" s="5"/>
      <c r="D170" s="19"/>
    </row>
    <row r="171">
      <c r="A171" s="5" t="s">
        <v>312</v>
      </c>
      <c r="B171" s="6" t="s">
        <v>313</v>
      </c>
      <c r="C171" s="5"/>
      <c r="D171" s="19"/>
    </row>
    <row r="172">
      <c r="A172" s="5" t="s">
        <v>314</v>
      </c>
      <c r="B172" s="6" t="s">
        <v>315</v>
      </c>
      <c r="C172" s="5"/>
      <c r="D172" s="19"/>
    </row>
    <row r="173">
      <c r="A173" s="5" t="s">
        <v>316</v>
      </c>
      <c r="B173" s="6" t="s">
        <v>317</v>
      </c>
      <c r="C173" s="5"/>
      <c r="D173" s="19"/>
    </row>
    <row r="174">
      <c r="A174" s="15">
        <v>7.3</v>
      </c>
      <c r="B174" s="16" t="s">
        <v>318</v>
      </c>
      <c r="C174" s="17"/>
      <c r="D174" s="18"/>
    </row>
    <row r="175">
      <c r="A175" s="5" t="s">
        <v>319</v>
      </c>
      <c r="B175" s="6" t="s">
        <v>320</v>
      </c>
      <c r="C175" s="5"/>
      <c r="D175" s="19"/>
    </row>
    <row r="176">
      <c r="A176" s="26" t="s">
        <v>321</v>
      </c>
      <c r="B176" s="27" t="s">
        <v>322</v>
      </c>
      <c r="C176" s="26"/>
      <c r="D176" s="28"/>
    </row>
  </sheetData>
  <mergeCells count="1">
    <mergeCell ref="A1:B1"/>
  </mergeCells>
  <dataValidations>
    <dataValidation type="list" allowBlank="1" showErrorMessage="1" sqref="C6:C9 C11:C15 C17:C20 C22:C24 C26:C28 C31:C35 C37:C41 C43:C47 C49:C58 C60:C66 C68:C71 C74:C78 C80:C84 C86:C91 C93:C99 C101:C102 C105:C108 C110:C117 C119:C124 C126:C128 C130:C132 C135:C137 C139:C146 C148:C153 C155:C162 C165:C167 C169:C173 C175:C176">
      <formula1>"Yes,Partially,No"</formula1>
    </dataValidation>
  </dataValidation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xSplit="2.0" topLeftCell="C1" activePane="topRight" state="frozen"/>
      <selection activeCell="D2" sqref="D2" pane="topRight"/>
    </sheetView>
  </sheetViews>
  <sheetFormatPr customHeight="1" defaultColWidth="12.63" defaultRowHeight="15.75"/>
  <cols>
    <col customWidth="1" min="1" max="1" width="7.5"/>
    <col customWidth="1" min="2" max="2" width="53.63"/>
    <col customWidth="1" min="3" max="3" width="10.63"/>
    <col customWidth="1" min="4" max="4" width="32.25"/>
    <col customWidth="1" min="7" max="7" width="25.5"/>
    <col customWidth="1" min="10" max="10" width="25.5"/>
    <col customWidth="1" min="13" max="13" width="25.5"/>
    <col customWidth="1" min="16" max="16" width="25.5"/>
  </cols>
  <sheetData>
    <row r="1">
      <c r="A1" s="7" t="s">
        <v>323</v>
      </c>
      <c r="C1" s="8"/>
      <c r="D1" s="9"/>
      <c r="E1" s="29" t="s">
        <v>324</v>
      </c>
      <c r="F1" s="30"/>
      <c r="G1" s="31"/>
      <c r="H1" s="32" t="s">
        <v>325</v>
      </c>
      <c r="I1" s="30"/>
      <c r="J1" s="31"/>
      <c r="K1" s="33" t="s">
        <v>326</v>
      </c>
      <c r="L1" s="30"/>
      <c r="M1" s="31"/>
      <c r="N1" s="34" t="s">
        <v>327</v>
      </c>
      <c r="O1" s="30"/>
      <c r="P1" s="31"/>
    </row>
    <row r="2">
      <c r="C2" s="35" t="s">
        <v>328</v>
      </c>
      <c r="D2" s="36"/>
      <c r="E2" s="37" t="s">
        <v>329</v>
      </c>
      <c r="F2" s="12" t="s">
        <v>330</v>
      </c>
      <c r="G2" s="38"/>
      <c r="H2" s="37" t="s">
        <v>329</v>
      </c>
      <c r="I2" s="12" t="s">
        <v>330</v>
      </c>
      <c r="J2" s="38"/>
      <c r="K2" s="37" t="s">
        <v>329</v>
      </c>
      <c r="L2" s="12" t="s">
        <v>330</v>
      </c>
      <c r="M2" s="38"/>
      <c r="N2" s="37" t="s">
        <v>329</v>
      </c>
      <c r="O2" s="12" t="s">
        <v>330</v>
      </c>
      <c r="P2" s="38"/>
    </row>
    <row r="3" ht="25.5" customHeight="1">
      <c r="A3" s="1">
        <v>1.0</v>
      </c>
      <c r="B3" s="13" t="s">
        <v>16</v>
      </c>
      <c r="C3" s="1" t="s">
        <v>62</v>
      </c>
      <c r="D3" s="14" t="s">
        <v>63</v>
      </c>
      <c r="E3" s="39" t="s">
        <v>331</v>
      </c>
      <c r="F3" s="40" t="s">
        <v>332</v>
      </c>
      <c r="G3" s="41" t="s">
        <v>63</v>
      </c>
      <c r="H3" s="42" t="s">
        <v>331</v>
      </c>
      <c r="I3" s="43" t="s">
        <v>332</v>
      </c>
      <c r="J3" s="44" t="s">
        <v>63</v>
      </c>
      <c r="K3" s="45" t="s">
        <v>331</v>
      </c>
      <c r="L3" s="46" t="s">
        <v>332</v>
      </c>
      <c r="M3" s="47" t="s">
        <v>63</v>
      </c>
      <c r="N3" s="48" t="s">
        <v>331</v>
      </c>
      <c r="O3" s="49" t="s">
        <v>332</v>
      </c>
      <c r="P3" s="50" t="s">
        <v>63</v>
      </c>
    </row>
    <row r="4">
      <c r="A4" s="15">
        <v>1.1</v>
      </c>
      <c r="B4" s="16" t="s">
        <v>16</v>
      </c>
      <c r="C4" s="17"/>
      <c r="D4" s="18"/>
      <c r="E4" s="51"/>
      <c r="F4" s="17"/>
      <c r="G4" s="18"/>
      <c r="H4" s="51"/>
      <c r="I4" s="17"/>
      <c r="J4" s="18"/>
      <c r="K4" s="51"/>
      <c r="L4" s="17"/>
      <c r="M4" s="18"/>
      <c r="N4" s="51"/>
      <c r="O4" s="17"/>
      <c r="P4" s="18"/>
    </row>
    <row r="5">
      <c r="A5" s="5" t="s">
        <v>19</v>
      </c>
      <c r="B5" s="6" t="s">
        <v>20</v>
      </c>
      <c r="C5" s="5"/>
      <c r="D5" s="19"/>
      <c r="E5" s="52"/>
      <c r="F5" s="53">
        <f t="shared" ref="F5:F8" si="1">E5*C5</f>
        <v>0</v>
      </c>
      <c r="G5" s="19"/>
      <c r="H5" s="52"/>
      <c r="I5" s="53">
        <f t="shared" ref="I5:I8" si="2">H5*F5</f>
        <v>0</v>
      </c>
      <c r="J5" s="19"/>
      <c r="K5" s="52"/>
      <c r="L5" s="53">
        <f t="shared" ref="L5:L8" si="3">K5*F5</f>
        <v>0</v>
      </c>
      <c r="M5" s="19"/>
      <c r="N5" s="52"/>
      <c r="O5" s="53">
        <f t="shared" ref="O5:O8" si="4">N5*L5</f>
        <v>0</v>
      </c>
      <c r="P5" s="19"/>
    </row>
    <row r="6">
      <c r="A6" s="5" t="s">
        <v>21</v>
      </c>
      <c r="B6" s="6" t="s">
        <v>22</v>
      </c>
      <c r="C6" s="5"/>
      <c r="D6" s="19"/>
      <c r="E6" s="52"/>
      <c r="F6" s="53">
        <f t="shared" si="1"/>
        <v>0</v>
      </c>
      <c r="G6" s="19"/>
      <c r="H6" s="52"/>
      <c r="I6" s="53">
        <f t="shared" si="2"/>
        <v>0</v>
      </c>
      <c r="J6" s="19"/>
      <c r="K6" s="52"/>
      <c r="L6" s="53">
        <f t="shared" si="3"/>
        <v>0</v>
      </c>
      <c r="M6" s="19"/>
      <c r="N6" s="52"/>
      <c r="O6" s="53">
        <f t="shared" si="4"/>
        <v>0</v>
      </c>
      <c r="P6" s="19"/>
    </row>
    <row r="7">
      <c r="A7" s="5" t="s">
        <v>23</v>
      </c>
      <c r="B7" s="6" t="s">
        <v>24</v>
      </c>
      <c r="C7" s="5"/>
      <c r="D7" s="19"/>
      <c r="E7" s="52"/>
      <c r="F7" s="53">
        <f t="shared" si="1"/>
        <v>0</v>
      </c>
      <c r="G7" s="19"/>
      <c r="H7" s="52"/>
      <c r="I7" s="53">
        <f t="shared" si="2"/>
        <v>0</v>
      </c>
      <c r="J7" s="19"/>
      <c r="K7" s="52"/>
      <c r="L7" s="53">
        <f t="shared" si="3"/>
        <v>0</v>
      </c>
      <c r="M7" s="19"/>
      <c r="N7" s="52"/>
      <c r="O7" s="53">
        <f t="shared" si="4"/>
        <v>0</v>
      </c>
      <c r="P7" s="19"/>
    </row>
    <row r="8">
      <c r="A8" s="5" t="s">
        <v>25</v>
      </c>
      <c r="B8" s="6" t="s">
        <v>26</v>
      </c>
      <c r="C8" s="5"/>
      <c r="D8" s="19"/>
      <c r="E8" s="52"/>
      <c r="F8" s="53">
        <f t="shared" si="1"/>
        <v>0</v>
      </c>
      <c r="G8" s="19"/>
      <c r="H8" s="52"/>
      <c r="I8" s="53">
        <f t="shared" si="2"/>
        <v>0</v>
      </c>
      <c r="J8" s="19"/>
      <c r="K8" s="52"/>
      <c r="L8" s="53">
        <f t="shared" si="3"/>
        <v>0</v>
      </c>
      <c r="M8" s="19"/>
      <c r="N8" s="52"/>
      <c r="O8" s="53">
        <f t="shared" si="4"/>
        <v>0</v>
      </c>
      <c r="P8" s="19"/>
    </row>
    <row r="9">
      <c r="A9" s="15">
        <v>1.2</v>
      </c>
      <c r="B9" s="16" t="s">
        <v>27</v>
      </c>
      <c r="C9" s="17"/>
      <c r="D9" s="18"/>
      <c r="E9" s="51"/>
      <c r="F9" s="17"/>
      <c r="G9" s="18"/>
      <c r="H9" s="51"/>
      <c r="I9" s="17"/>
      <c r="J9" s="18"/>
      <c r="K9" s="51"/>
      <c r="L9" s="17"/>
      <c r="M9" s="18"/>
      <c r="N9" s="51"/>
      <c r="O9" s="17"/>
      <c r="P9" s="18"/>
    </row>
    <row r="10">
      <c r="A10" s="5" t="s">
        <v>28</v>
      </c>
      <c r="B10" s="6" t="s">
        <v>29</v>
      </c>
      <c r="C10" s="5"/>
      <c r="D10" s="19"/>
      <c r="E10" s="54"/>
      <c r="F10" s="53">
        <f>E10*C10</f>
        <v>0</v>
      </c>
      <c r="G10" s="19"/>
      <c r="H10" s="54"/>
      <c r="I10" s="53">
        <f>H10*F10</f>
        <v>0</v>
      </c>
      <c r="J10" s="19"/>
      <c r="K10" s="54"/>
      <c r="L10" s="53">
        <f>K10*F10</f>
        <v>0</v>
      </c>
      <c r="M10" s="19"/>
      <c r="N10" s="54"/>
      <c r="O10" s="53">
        <f>N10*L10</f>
        <v>0</v>
      </c>
      <c r="P10" s="19"/>
    </row>
    <row r="11">
      <c r="A11" s="5" t="s">
        <v>30</v>
      </c>
      <c r="B11" s="6" t="s">
        <v>31</v>
      </c>
      <c r="C11" s="5"/>
      <c r="D11" s="19"/>
      <c r="E11" s="54"/>
      <c r="F11" s="53"/>
      <c r="G11" s="19"/>
      <c r="H11" s="54"/>
      <c r="I11" s="53"/>
      <c r="J11" s="19"/>
      <c r="K11" s="54"/>
      <c r="L11" s="53"/>
      <c r="M11" s="19"/>
      <c r="N11" s="54"/>
      <c r="O11" s="53"/>
      <c r="P11" s="19"/>
    </row>
    <row r="12">
      <c r="A12" s="5" t="s">
        <v>32</v>
      </c>
      <c r="B12" s="6" t="s">
        <v>33</v>
      </c>
      <c r="C12" s="5"/>
      <c r="D12" s="19"/>
      <c r="E12" s="54"/>
      <c r="F12" s="53">
        <f t="shared" ref="F12:F14" si="5">E12*C12</f>
        <v>0</v>
      </c>
      <c r="G12" s="19"/>
      <c r="H12" s="54"/>
      <c r="I12" s="53">
        <f t="shared" ref="I12:I14" si="6">H12*F12</f>
        <v>0</v>
      </c>
      <c r="J12" s="19"/>
      <c r="K12" s="54"/>
      <c r="L12" s="53">
        <f t="shared" ref="L12:L14" si="7">K12*F12</f>
        <v>0</v>
      </c>
      <c r="M12" s="19"/>
      <c r="N12" s="54"/>
      <c r="O12" s="53">
        <f t="shared" ref="O12:O14" si="8">N12*L12</f>
        <v>0</v>
      </c>
      <c r="P12" s="19"/>
    </row>
    <row r="13">
      <c r="A13" s="5" t="s">
        <v>34</v>
      </c>
      <c r="B13" s="6" t="s">
        <v>35</v>
      </c>
      <c r="C13" s="5"/>
      <c r="D13" s="19"/>
      <c r="E13" s="54"/>
      <c r="F13" s="53">
        <f t="shared" si="5"/>
        <v>0</v>
      </c>
      <c r="G13" s="19"/>
      <c r="H13" s="54"/>
      <c r="I13" s="53">
        <f t="shared" si="6"/>
        <v>0</v>
      </c>
      <c r="J13" s="19"/>
      <c r="K13" s="54"/>
      <c r="L13" s="53">
        <f t="shared" si="7"/>
        <v>0</v>
      </c>
      <c r="M13" s="19"/>
      <c r="N13" s="54"/>
      <c r="O13" s="53">
        <f t="shared" si="8"/>
        <v>0</v>
      </c>
      <c r="P13" s="19"/>
    </row>
    <row r="14">
      <c r="A14" s="5" t="s">
        <v>36</v>
      </c>
      <c r="B14" s="6" t="s">
        <v>37</v>
      </c>
      <c r="C14" s="5"/>
      <c r="D14" s="19"/>
      <c r="E14" s="54"/>
      <c r="F14" s="53">
        <f t="shared" si="5"/>
        <v>0</v>
      </c>
      <c r="G14" s="19"/>
      <c r="H14" s="54"/>
      <c r="I14" s="53">
        <f t="shared" si="6"/>
        <v>0</v>
      </c>
      <c r="J14" s="19"/>
      <c r="K14" s="54"/>
      <c r="L14" s="53">
        <f t="shared" si="7"/>
        <v>0</v>
      </c>
      <c r="M14" s="19"/>
      <c r="N14" s="54"/>
      <c r="O14" s="53">
        <f t="shared" si="8"/>
        <v>0</v>
      </c>
      <c r="P14" s="19"/>
    </row>
    <row r="15">
      <c r="A15" s="15">
        <v>1.3</v>
      </c>
      <c r="B15" s="16" t="s">
        <v>38</v>
      </c>
      <c r="C15" s="17"/>
      <c r="D15" s="18"/>
      <c r="E15" s="51"/>
      <c r="F15" s="17"/>
      <c r="G15" s="18"/>
      <c r="H15" s="51"/>
      <c r="I15" s="17"/>
      <c r="J15" s="18"/>
      <c r="K15" s="51"/>
      <c r="L15" s="17"/>
      <c r="M15" s="18"/>
      <c r="N15" s="51"/>
      <c r="O15" s="17"/>
      <c r="P15" s="18"/>
    </row>
    <row r="16">
      <c r="A16" s="5" t="s">
        <v>39</v>
      </c>
      <c r="B16" s="6" t="s">
        <v>40</v>
      </c>
      <c r="C16" s="5"/>
      <c r="D16" s="19"/>
      <c r="E16" s="54"/>
      <c r="F16" s="53">
        <f t="shared" ref="F16:F19" si="9">E16*C16</f>
        <v>0</v>
      </c>
      <c r="G16" s="19"/>
      <c r="H16" s="54"/>
      <c r="I16" s="53">
        <f t="shared" ref="I16:I19" si="10">H16*F16</f>
        <v>0</v>
      </c>
      <c r="J16" s="19"/>
      <c r="K16" s="54"/>
      <c r="L16" s="53">
        <f t="shared" ref="L16:L19" si="11">K16*F16</f>
        <v>0</v>
      </c>
      <c r="M16" s="19"/>
      <c r="N16" s="54"/>
      <c r="O16" s="53">
        <f t="shared" ref="O16:O19" si="12">N16*L16</f>
        <v>0</v>
      </c>
      <c r="P16" s="19"/>
    </row>
    <row r="17">
      <c r="A17" s="5" t="s">
        <v>41</v>
      </c>
      <c r="B17" s="6" t="s">
        <v>42</v>
      </c>
      <c r="C17" s="5"/>
      <c r="D17" s="19"/>
      <c r="E17" s="54"/>
      <c r="F17" s="53">
        <f t="shared" si="9"/>
        <v>0</v>
      </c>
      <c r="G17" s="19"/>
      <c r="H17" s="54"/>
      <c r="I17" s="53">
        <f t="shared" si="10"/>
        <v>0</v>
      </c>
      <c r="J17" s="19"/>
      <c r="K17" s="54"/>
      <c r="L17" s="53">
        <f t="shared" si="11"/>
        <v>0</v>
      </c>
      <c r="M17" s="19"/>
      <c r="N17" s="54"/>
      <c r="O17" s="53">
        <f t="shared" si="12"/>
        <v>0</v>
      </c>
      <c r="P17" s="19"/>
    </row>
    <row r="18">
      <c r="A18" s="5" t="s">
        <v>43</v>
      </c>
      <c r="B18" s="6" t="s">
        <v>44</v>
      </c>
      <c r="C18" s="5"/>
      <c r="D18" s="19"/>
      <c r="E18" s="54"/>
      <c r="F18" s="53">
        <f t="shared" si="9"/>
        <v>0</v>
      </c>
      <c r="G18" s="19"/>
      <c r="H18" s="54"/>
      <c r="I18" s="53">
        <f t="shared" si="10"/>
        <v>0</v>
      </c>
      <c r="J18" s="19"/>
      <c r="K18" s="54"/>
      <c r="L18" s="53">
        <f t="shared" si="11"/>
        <v>0</v>
      </c>
      <c r="M18" s="19"/>
      <c r="N18" s="54"/>
      <c r="O18" s="53">
        <f t="shared" si="12"/>
        <v>0</v>
      </c>
      <c r="P18" s="19"/>
    </row>
    <row r="19">
      <c r="A19" s="5" t="s">
        <v>45</v>
      </c>
      <c r="B19" s="6" t="s">
        <v>46</v>
      </c>
      <c r="C19" s="5"/>
      <c r="D19" s="19"/>
      <c r="E19" s="54"/>
      <c r="F19" s="53">
        <f t="shared" si="9"/>
        <v>0</v>
      </c>
      <c r="G19" s="19"/>
      <c r="H19" s="54"/>
      <c r="I19" s="53">
        <f t="shared" si="10"/>
        <v>0</v>
      </c>
      <c r="J19" s="19"/>
      <c r="K19" s="54"/>
      <c r="L19" s="53">
        <f t="shared" si="11"/>
        <v>0</v>
      </c>
      <c r="M19" s="19"/>
      <c r="N19" s="54"/>
      <c r="O19" s="53">
        <f t="shared" si="12"/>
        <v>0</v>
      </c>
      <c r="P19" s="19"/>
    </row>
    <row r="20">
      <c r="A20" s="15">
        <v>1.4</v>
      </c>
      <c r="B20" s="16" t="s">
        <v>47</v>
      </c>
      <c r="C20" s="17"/>
      <c r="D20" s="18"/>
      <c r="E20" s="51"/>
      <c r="F20" s="17"/>
      <c r="G20" s="18"/>
      <c r="H20" s="51"/>
      <c r="I20" s="17"/>
      <c r="J20" s="18"/>
      <c r="K20" s="51"/>
      <c r="L20" s="17"/>
      <c r="M20" s="18"/>
      <c r="N20" s="51"/>
      <c r="O20" s="17"/>
      <c r="P20" s="18"/>
    </row>
    <row r="21">
      <c r="A21" s="5" t="s">
        <v>48</v>
      </c>
      <c r="B21" s="6" t="s">
        <v>49</v>
      </c>
      <c r="C21" s="5"/>
      <c r="D21" s="19"/>
      <c r="E21" s="54"/>
      <c r="F21" s="53">
        <f t="shared" ref="F21:F23" si="13">E21*C21</f>
        <v>0</v>
      </c>
      <c r="G21" s="19"/>
      <c r="H21" s="54"/>
      <c r="I21" s="53">
        <f t="shared" ref="I21:I23" si="14">H21*F21</f>
        <v>0</v>
      </c>
      <c r="J21" s="19"/>
      <c r="K21" s="54"/>
      <c r="L21" s="53">
        <f t="shared" ref="L21:L23" si="15">K21*F21</f>
        <v>0</v>
      </c>
      <c r="M21" s="19"/>
      <c r="N21" s="54"/>
      <c r="O21" s="53">
        <f t="shared" ref="O21:O23" si="16">N21*L21</f>
        <v>0</v>
      </c>
      <c r="P21" s="19"/>
    </row>
    <row r="22">
      <c r="A22" s="5" t="s">
        <v>50</v>
      </c>
      <c r="B22" s="6" t="s">
        <v>51</v>
      </c>
      <c r="C22" s="5"/>
      <c r="D22" s="19"/>
      <c r="E22" s="54"/>
      <c r="F22" s="53">
        <f t="shared" si="13"/>
        <v>0</v>
      </c>
      <c r="G22" s="19"/>
      <c r="H22" s="54"/>
      <c r="I22" s="53">
        <f t="shared" si="14"/>
        <v>0</v>
      </c>
      <c r="J22" s="19"/>
      <c r="K22" s="54"/>
      <c r="L22" s="53">
        <f t="shared" si="15"/>
        <v>0</v>
      </c>
      <c r="M22" s="19"/>
      <c r="N22" s="54"/>
      <c r="O22" s="53">
        <f t="shared" si="16"/>
        <v>0</v>
      </c>
      <c r="P22" s="19"/>
    </row>
    <row r="23">
      <c r="A23" s="5" t="s">
        <v>52</v>
      </c>
      <c r="B23" s="6" t="s">
        <v>333</v>
      </c>
      <c r="C23" s="5"/>
      <c r="D23" s="19"/>
      <c r="E23" s="54"/>
      <c r="F23" s="53">
        <f t="shared" si="13"/>
        <v>0</v>
      </c>
      <c r="G23" s="19"/>
      <c r="H23" s="54"/>
      <c r="I23" s="53">
        <f t="shared" si="14"/>
        <v>0</v>
      </c>
      <c r="J23" s="19"/>
      <c r="K23" s="54"/>
      <c r="L23" s="53">
        <f t="shared" si="15"/>
        <v>0</v>
      </c>
      <c r="M23" s="19"/>
      <c r="N23" s="54"/>
      <c r="O23" s="53">
        <f t="shared" si="16"/>
        <v>0</v>
      </c>
      <c r="P23" s="19"/>
    </row>
    <row r="24">
      <c r="A24" s="15">
        <v>1.5</v>
      </c>
      <c r="B24" s="16" t="s">
        <v>54</v>
      </c>
      <c r="C24" s="17"/>
      <c r="D24" s="18"/>
      <c r="E24" s="51"/>
      <c r="F24" s="17"/>
      <c r="G24" s="18"/>
      <c r="H24" s="51"/>
      <c r="I24" s="17"/>
      <c r="J24" s="18"/>
      <c r="K24" s="51"/>
      <c r="L24" s="17"/>
      <c r="M24" s="18"/>
      <c r="N24" s="51"/>
      <c r="O24" s="17"/>
      <c r="P24" s="18"/>
    </row>
    <row r="25">
      <c r="A25" s="5" t="s">
        <v>55</v>
      </c>
      <c r="B25" s="6" t="s">
        <v>334</v>
      </c>
      <c r="C25" s="5"/>
      <c r="D25" s="19"/>
      <c r="E25" s="54"/>
      <c r="F25" s="53">
        <f t="shared" ref="F25:F27" si="17">E25*C25</f>
        <v>0</v>
      </c>
      <c r="G25" s="19"/>
      <c r="H25" s="54"/>
      <c r="I25" s="53">
        <f t="shared" ref="I25:I27" si="18">H25*F25</f>
        <v>0</v>
      </c>
      <c r="J25" s="19"/>
      <c r="K25" s="54"/>
      <c r="L25" s="53">
        <f t="shared" ref="L25:L27" si="19">K25*F25</f>
        <v>0</v>
      </c>
      <c r="M25" s="19"/>
      <c r="N25" s="54"/>
      <c r="O25" s="53">
        <f t="shared" ref="O25:O27" si="20">N25*L25</f>
        <v>0</v>
      </c>
      <c r="P25" s="19"/>
    </row>
    <row r="26">
      <c r="A26" s="5" t="s">
        <v>57</v>
      </c>
      <c r="B26" s="6" t="s">
        <v>335</v>
      </c>
      <c r="C26" s="5"/>
      <c r="D26" s="19"/>
      <c r="E26" s="54"/>
      <c r="F26" s="53">
        <f t="shared" si="17"/>
        <v>0</v>
      </c>
      <c r="G26" s="19"/>
      <c r="H26" s="54"/>
      <c r="I26" s="53">
        <f t="shared" si="18"/>
        <v>0</v>
      </c>
      <c r="J26" s="19"/>
      <c r="K26" s="54"/>
      <c r="L26" s="53">
        <f t="shared" si="19"/>
        <v>0</v>
      </c>
      <c r="M26" s="19"/>
      <c r="N26" s="54"/>
      <c r="O26" s="53">
        <f t="shared" si="20"/>
        <v>0</v>
      </c>
      <c r="P26" s="19"/>
    </row>
    <row r="27">
      <c r="A27" s="20" t="s">
        <v>59</v>
      </c>
      <c r="B27" s="21" t="s">
        <v>336</v>
      </c>
      <c r="C27" s="20"/>
      <c r="D27" s="22"/>
      <c r="E27" s="54"/>
      <c r="F27" s="53">
        <f t="shared" si="17"/>
        <v>0</v>
      </c>
      <c r="G27" s="19"/>
      <c r="H27" s="54"/>
      <c r="I27" s="53">
        <f t="shared" si="18"/>
        <v>0</v>
      </c>
      <c r="J27" s="19"/>
      <c r="K27" s="54"/>
      <c r="L27" s="53">
        <f t="shared" si="19"/>
        <v>0</v>
      </c>
      <c r="M27" s="19"/>
      <c r="N27" s="54"/>
      <c r="O27" s="53">
        <f t="shared" si="20"/>
        <v>0</v>
      </c>
      <c r="P27" s="19"/>
    </row>
    <row r="28" ht="26.25" customHeight="1">
      <c r="A28" s="1">
        <v>2.0</v>
      </c>
      <c r="B28" s="23" t="s">
        <v>61</v>
      </c>
      <c r="C28" s="1" t="s">
        <v>62</v>
      </c>
      <c r="D28" s="14" t="s">
        <v>63</v>
      </c>
      <c r="E28" s="39" t="s">
        <v>331</v>
      </c>
      <c r="F28" s="40" t="s">
        <v>332</v>
      </c>
      <c r="G28" s="41" t="s">
        <v>63</v>
      </c>
      <c r="H28" s="42" t="s">
        <v>331</v>
      </c>
      <c r="I28" s="43" t="s">
        <v>332</v>
      </c>
      <c r="J28" s="44" t="s">
        <v>63</v>
      </c>
      <c r="K28" s="45" t="s">
        <v>331</v>
      </c>
      <c r="L28" s="46" t="s">
        <v>332</v>
      </c>
      <c r="M28" s="47" t="s">
        <v>63</v>
      </c>
      <c r="N28" s="48" t="s">
        <v>331</v>
      </c>
      <c r="O28" s="49" t="s">
        <v>332</v>
      </c>
      <c r="P28" s="50" t="s">
        <v>63</v>
      </c>
    </row>
    <row r="29">
      <c r="A29" s="15">
        <v>2.1</v>
      </c>
      <c r="B29" s="16" t="s">
        <v>64</v>
      </c>
      <c r="C29" s="17"/>
      <c r="D29" s="18"/>
      <c r="E29" s="51"/>
      <c r="F29" s="17"/>
      <c r="G29" s="18"/>
      <c r="H29" s="51"/>
      <c r="I29" s="17"/>
      <c r="J29" s="18"/>
      <c r="K29" s="51"/>
      <c r="L29" s="17"/>
      <c r="M29" s="18"/>
      <c r="N29" s="51"/>
      <c r="O29" s="17"/>
      <c r="P29" s="18"/>
    </row>
    <row r="30">
      <c r="A30" s="5" t="s">
        <v>65</v>
      </c>
      <c r="B30" s="6" t="s">
        <v>66</v>
      </c>
      <c r="C30" s="5"/>
      <c r="D30" s="19"/>
      <c r="E30" s="54"/>
      <c r="F30" s="53">
        <f t="shared" ref="F30:F34" si="21">E30*C30</f>
        <v>0</v>
      </c>
      <c r="G30" s="19"/>
      <c r="H30" s="54"/>
      <c r="I30" s="53">
        <f t="shared" ref="I30:I34" si="22">H30*F30</f>
        <v>0</v>
      </c>
      <c r="J30" s="19"/>
      <c r="K30" s="54"/>
      <c r="L30" s="53">
        <f t="shared" ref="L30:L34" si="23">K30*F30</f>
        <v>0</v>
      </c>
      <c r="M30" s="19"/>
      <c r="N30" s="54"/>
      <c r="O30" s="53">
        <f t="shared" ref="O30:O34" si="24">N30*L30</f>
        <v>0</v>
      </c>
      <c r="P30" s="19"/>
    </row>
    <row r="31">
      <c r="A31" s="5" t="s">
        <v>67</v>
      </c>
      <c r="B31" s="6" t="s">
        <v>68</v>
      </c>
      <c r="C31" s="5"/>
      <c r="D31" s="19"/>
      <c r="E31" s="54"/>
      <c r="F31" s="53">
        <f t="shared" si="21"/>
        <v>0</v>
      </c>
      <c r="G31" s="19"/>
      <c r="H31" s="54"/>
      <c r="I31" s="53">
        <f t="shared" si="22"/>
        <v>0</v>
      </c>
      <c r="J31" s="19"/>
      <c r="K31" s="54"/>
      <c r="L31" s="53">
        <f t="shared" si="23"/>
        <v>0</v>
      </c>
      <c r="M31" s="19"/>
      <c r="N31" s="54"/>
      <c r="O31" s="53">
        <f t="shared" si="24"/>
        <v>0</v>
      </c>
      <c r="P31" s="19"/>
    </row>
    <row r="32">
      <c r="A32" s="5" t="s">
        <v>69</v>
      </c>
      <c r="B32" s="6" t="s">
        <v>70</v>
      </c>
      <c r="C32" s="5"/>
      <c r="D32" s="19"/>
      <c r="E32" s="54"/>
      <c r="F32" s="53">
        <f t="shared" si="21"/>
        <v>0</v>
      </c>
      <c r="G32" s="19"/>
      <c r="H32" s="54"/>
      <c r="I32" s="53">
        <f t="shared" si="22"/>
        <v>0</v>
      </c>
      <c r="J32" s="19"/>
      <c r="K32" s="54"/>
      <c r="L32" s="53">
        <f t="shared" si="23"/>
        <v>0</v>
      </c>
      <c r="M32" s="19"/>
      <c r="N32" s="54"/>
      <c r="O32" s="53">
        <f t="shared" si="24"/>
        <v>0</v>
      </c>
      <c r="P32" s="19"/>
    </row>
    <row r="33">
      <c r="A33" s="5" t="s">
        <v>71</v>
      </c>
      <c r="B33" s="6" t="s">
        <v>72</v>
      </c>
      <c r="C33" s="5"/>
      <c r="D33" s="19"/>
      <c r="E33" s="54"/>
      <c r="F33" s="53">
        <f t="shared" si="21"/>
        <v>0</v>
      </c>
      <c r="G33" s="19"/>
      <c r="H33" s="54"/>
      <c r="I33" s="53">
        <f t="shared" si="22"/>
        <v>0</v>
      </c>
      <c r="J33" s="19"/>
      <c r="K33" s="54"/>
      <c r="L33" s="53">
        <f t="shared" si="23"/>
        <v>0</v>
      </c>
      <c r="M33" s="19"/>
      <c r="N33" s="54"/>
      <c r="O33" s="53">
        <f t="shared" si="24"/>
        <v>0</v>
      </c>
      <c r="P33" s="19"/>
    </row>
    <row r="34">
      <c r="A34" s="5" t="s">
        <v>73</v>
      </c>
      <c r="B34" s="6" t="s">
        <v>74</v>
      </c>
      <c r="C34" s="5"/>
      <c r="D34" s="19"/>
      <c r="E34" s="54"/>
      <c r="F34" s="53">
        <f t="shared" si="21"/>
        <v>0</v>
      </c>
      <c r="G34" s="19"/>
      <c r="H34" s="54"/>
      <c r="I34" s="53">
        <f t="shared" si="22"/>
        <v>0</v>
      </c>
      <c r="J34" s="19"/>
      <c r="K34" s="54"/>
      <c r="L34" s="53">
        <f t="shared" si="23"/>
        <v>0</v>
      </c>
      <c r="M34" s="19"/>
      <c r="N34" s="54"/>
      <c r="O34" s="53">
        <f t="shared" si="24"/>
        <v>0</v>
      </c>
      <c r="P34" s="19"/>
    </row>
    <row r="35">
      <c r="A35" s="15">
        <v>2.2</v>
      </c>
      <c r="B35" s="16" t="s">
        <v>75</v>
      </c>
      <c r="C35" s="17"/>
      <c r="D35" s="18"/>
      <c r="E35" s="51"/>
      <c r="F35" s="17"/>
      <c r="G35" s="18"/>
      <c r="H35" s="51"/>
      <c r="I35" s="17"/>
      <c r="J35" s="18"/>
      <c r="K35" s="51"/>
      <c r="L35" s="17"/>
      <c r="M35" s="18"/>
      <c r="N35" s="51"/>
      <c r="O35" s="17"/>
      <c r="P35" s="18"/>
    </row>
    <row r="36">
      <c r="A36" s="5" t="s">
        <v>76</v>
      </c>
      <c r="B36" s="6" t="s">
        <v>77</v>
      </c>
      <c r="C36" s="5"/>
      <c r="D36" s="19"/>
      <c r="E36" s="54"/>
      <c r="F36" s="53">
        <f t="shared" ref="F36:F40" si="25">E36*C36</f>
        <v>0</v>
      </c>
      <c r="G36" s="19"/>
      <c r="H36" s="54"/>
      <c r="I36" s="53">
        <f t="shared" ref="I36:I40" si="26">H36*F36</f>
        <v>0</v>
      </c>
      <c r="J36" s="19"/>
      <c r="K36" s="54"/>
      <c r="L36" s="53">
        <f t="shared" ref="L36:L40" si="27">K36*F36</f>
        <v>0</v>
      </c>
      <c r="M36" s="19"/>
      <c r="N36" s="54"/>
      <c r="O36" s="53">
        <f t="shared" ref="O36:O40" si="28">N36*L36</f>
        <v>0</v>
      </c>
      <c r="P36" s="19"/>
    </row>
    <row r="37">
      <c r="A37" s="5" t="s">
        <v>78</v>
      </c>
      <c r="B37" s="6" t="s">
        <v>79</v>
      </c>
      <c r="C37" s="5"/>
      <c r="D37" s="19"/>
      <c r="E37" s="54"/>
      <c r="F37" s="53">
        <f t="shared" si="25"/>
        <v>0</v>
      </c>
      <c r="G37" s="19"/>
      <c r="H37" s="54"/>
      <c r="I37" s="53">
        <f t="shared" si="26"/>
        <v>0</v>
      </c>
      <c r="J37" s="19"/>
      <c r="K37" s="54"/>
      <c r="L37" s="53">
        <f t="shared" si="27"/>
        <v>0</v>
      </c>
      <c r="M37" s="19"/>
      <c r="N37" s="54"/>
      <c r="O37" s="53">
        <f t="shared" si="28"/>
        <v>0</v>
      </c>
      <c r="P37" s="19"/>
    </row>
    <row r="38">
      <c r="A38" s="5" t="s">
        <v>80</v>
      </c>
      <c r="B38" s="6" t="s">
        <v>81</v>
      </c>
      <c r="C38" s="5"/>
      <c r="D38" s="19"/>
      <c r="E38" s="54"/>
      <c r="F38" s="53">
        <f t="shared" si="25"/>
        <v>0</v>
      </c>
      <c r="G38" s="19"/>
      <c r="H38" s="54"/>
      <c r="I38" s="53">
        <f t="shared" si="26"/>
        <v>0</v>
      </c>
      <c r="J38" s="19"/>
      <c r="K38" s="54"/>
      <c r="L38" s="53">
        <f t="shared" si="27"/>
        <v>0</v>
      </c>
      <c r="M38" s="19"/>
      <c r="N38" s="54"/>
      <c r="O38" s="53">
        <f t="shared" si="28"/>
        <v>0</v>
      </c>
      <c r="P38" s="19"/>
    </row>
    <row r="39">
      <c r="A39" s="5" t="s">
        <v>82</v>
      </c>
      <c r="B39" s="6" t="s">
        <v>83</v>
      </c>
      <c r="C39" s="5"/>
      <c r="D39" s="19"/>
      <c r="E39" s="54"/>
      <c r="F39" s="53">
        <f t="shared" si="25"/>
        <v>0</v>
      </c>
      <c r="G39" s="19"/>
      <c r="H39" s="54"/>
      <c r="I39" s="53">
        <f t="shared" si="26"/>
        <v>0</v>
      </c>
      <c r="J39" s="19"/>
      <c r="K39" s="54"/>
      <c r="L39" s="53">
        <f t="shared" si="27"/>
        <v>0</v>
      </c>
      <c r="M39" s="19"/>
      <c r="N39" s="54"/>
      <c r="O39" s="53">
        <f t="shared" si="28"/>
        <v>0</v>
      </c>
      <c r="P39" s="19"/>
    </row>
    <row r="40">
      <c r="A40" s="5" t="s">
        <v>84</v>
      </c>
      <c r="B40" s="6" t="s">
        <v>85</v>
      </c>
      <c r="C40" s="5"/>
      <c r="D40" s="19"/>
      <c r="E40" s="54"/>
      <c r="F40" s="53">
        <f t="shared" si="25"/>
        <v>0</v>
      </c>
      <c r="G40" s="19"/>
      <c r="H40" s="54"/>
      <c r="I40" s="53">
        <f t="shared" si="26"/>
        <v>0</v>
      </c>
      <c r="J40" s="19"/>
      <c r="K40" s="54"/>
      <c r="L40" s="53">
        <f t="shared" si="27"/>
        <v>0</v>
      </c>
      <c r="M40" s="19"/>
      <c r="N40" s="54"/>
      <c r="O40" s="53">
        <f t="shared" si="28"/>
        <v>0</v>
      </c>
      <c r="P40" s="19"/>
    </row>
    <row r="41">
      <c r="A41" s="15">
        <v>2.3</v>
      </c>
      <c r="B41" s="16" t="s">
        <v>86</v>
      </c>
      <c r="C41" s="17"/>
      <c r="D41" s="18"/>
      <c r="E41" s="51"/>
      <c r="F41" s="17"/>
      <c r="G41" s="18"/>
      <c r="H41" s="51"/>
      <c r="I41" s="17"/>
      <c r="J41" s="18"/>
      <c r="K41" s="51"/>
      <c r="L41" s="17"/>
      <c r="M41" s="18"/>
      <c r="N41" s="51"/>
      <c r="O41" s="17"/>
      <c r="P41" s="18"/>
    </row>
    <row r="42">
      <c r="A42" s="24" t="s">
        <v>87</v>
      </c>
      <c r="B42" s="6" t="s">
        <v>88</v>
      </c>
      <c r="C42" s="5"/>
      <c r="D42" s="19"/>
      <c r="E42" s="54"/>
      <c r="F42" s="53">
        <f t="shared" ref="F42:F46" si="29">E42*C42</f>
        <v>0</v>
      </c>
      <c r="G42" s="19"/>
      <c r="H42" s="54"/>
      <c r="I42" s="53">
        <f t="shared" ref="I42:I46" si="30">H42*F42</f>
        <v>0</v>
      </c>
      <c r="J42" s="19"/>
      <c r="K42" s="54"/>
      <c r="L42" s="53">
        <f t="shared" ref="L42:L46" si="31">K42*F42</f>
        <v>0</v>
      </c>
      <c r="M42" s="19"/>
      <c r="N42" s="54"/>
      <c r="O42" s="53">
        <f t="shared" ref="O42:O46" si="32">N42*L42</f>
        <v>0</v>
      </c>
      <c r="P42" s="19"/>
    </row>
    <row r="43">
      <c r="A43" s="24" t="s">
        <v>89</v>
      </c>
      <c r="B43" s="6" t="s">
        <v>90</v>
      </c>
      <c r="C43" s="5"/>
      <c r="D43" s="19"/>
      <c r="E43" s="54"/>
      <c r="F43" s="53">
        <f t="shared" si="29"/>
        <v>0</v>
      </c>
      <c r="G43" s="19"/>
      <c r="H43" s="54"/>
      <c r="I43" s="53">
        <f t="shared" si="30"/>
        <v>0</v>
      </c>
      <c r="J43" s="19"/>
      <c r="K43" s="54"/>
      <c r="L43" s="53">
        <f t="shared" si="31"/>
        <v>0</v>
      </c>
      <c r="M43" s="19"/>
      <c r="N43" s="54"/>
      <c r="O43" s="53">
        <f t="shared" si="32"/>
        <v>0</v>
      </c>
      <c r="P43" s="19"/>
    </row>
    <row r="44">
      <c r="A44" s="24" t="s">
        <v>91</v>
      </c>
      <c r="B44" s="6" t="s">
        <v>92</v>
      </c>
      <c r="C44" s="5"/>
      <c r="D44" s="19"/>
      <c r="E44" s="54"/>
      <c r="F44" s="53">
        <f t="shared" si="29"/>
        <v>0</v>
      </c>
      <c r="G44" s="19"/>
      <c r="H44" s="54"/>
      <c r="I44" s="53">
        <f t="shared" si="30"/>
        <v>0</v>
      </c>
      <c r="J44" s="19"/>
      <c r="K44" s="54"/>
      <c r="L44" s="53">
        <f t="shared" si="31"/>
        <v>0</v>
      </c>
      <c r="M44" s="19"/>
      <c r="N44" s="54"/>
      <c r="O44" s="53">
        <f t="shared" si="32"/>
        <v>0</v>
      </c>
      <c r="P44" s="19"/>
    </row>
    <row r="45">
      <c r="A45" s="24" t="s">
        <v>93</v>
      </c>
      <c r="B45" s="6" t="s">
        <v>94</v>
      </c>
      <c r="C45" s="5"/>
      <c r="D45" s="19"/>
      <c r="E45" s="54"/>
      <c r="F45" s="53">
        <f t="shared" si="29"/>
        <v>0</v>
      </c>
      <c r="G45" s="19"/>
      <c r="H45" s="54"/>
      <c r="I45" s="53">
        <f t="shared" si="30"/>
        <v>0</v>
      </c>
      <c r="J45" s="19"/>
      <c r="K45" s="54"/>
      <c r="L45" s="53">
        <f t="shared" si="31"/>
        <v>0</v>
      </c>
      <c r="M45" s="19"/>
      <c r="N45" s="54"/>
      <c r="O45" s="53">
        <f t="shared" si="32"/>
        <v>0</v>
      </c>
      <c r="P45" s="19"/>
    </row>
    <row r="46">
      <c r="A46" s="24" t="s">
        <v>95</v>
      </c>
      <c r="B46" s="6" t="s">
        <v>96</v>
      </c>
      <c r="C46" s="5"/>
      <c r="D46" s="19"/>
      <c r="E46" s="54"/>
      <c r="F46" s="53">
        <f t="shared" si="29"/>
        <v>0</v>
      </c>
      <c r="G46" s="19"/>
      <c r="H46" s="54"/>
      <c r="I46" s="53">
        <f t="shared" si="30"/>
        <v>0</v>
      </c>
      <c r="J46" s="19"/>
      <c r="K46" s="54"/>
      <c r="L46" s="53">
        <f t="shared" si="31"/>
        <v>0</v>
      </c>
      <c r="M46" s="19"/>
      <c r="N46" s="54"/>
      <c r="O46" s="53">
        <f t="shared" si="32"/>
        <v>0</v>
      </c>
      <c r="P46" s="19"/>
    </row>
    <row r="47">
      <c r="A47" s="15">
        <v>2.4</v>
      </c>
      <c r="B47" s="16" t="s">
        <v>97</v>
      </c>
      <c r="C47" s="17"/>
      <c r="D47" s="18"/>
      <c r="E47" s="51"/>
      <c r="F47" s="17"/>
      <c r="G47" s="18"/>
      <c r="H47" s="51"/>
      <c r="I47" s="17"/>
      <c r="J47" s="18"/>
      <c r="K47" s="51"/>
      <c r="L47" s="17"/>
      <c r="M47" s="18"/>
      <c r="N47" s="51"/>
      <c r="O47" s="17"/>
      <c r="P47" s="18"/>
    </row>
    <row r="48">
      <c r="A48" s="5" t="s">
        <v>98</v>
      </c>
      <c r="B48" s="6" t="s">
        <v>99</v>
      </c>
      <c r="C48" s="5"/>
      <c r="D48" s="19"/>
      <c r="E48" s="54"/>
      <c r="F48" s="53">
        <f t="shared" ref="F48:F57" si="33">E48*C48</f>
        <v>0</v>
      </c>
      <c r="G48" s="19"/>
      <c r="H48" s="54"/>
      <c r="I48" s="53">
        <f t="shared" ref="I48:I57" si="34">H48*F48</f>
        <v>0</v>
      </c>
      <c r="J48" s="19"/>
      <c r="K48" s="54"/>
      <c r="L48" s="53">
        <f t="shared" ref="L48:L57" si="35">K48*F48</f>
        <v>0</v>
      </c>
      <c r="M48" s="19"/>
      <c r="N48" s="54"/>
      <c r="O48" s="53">
        <f t="shared" ref="O48:O57" si="36">N48*L48</f>
        <v>0</v>
      </c>
      <c r="P48" s="19"/>
    </row>
    <row r="49">
      <c r="A49" s="5" t="s">
        <v>100</v>
      </c>
      <c r="B49" s="6" t="s">
        <v>101</v>
      </c>
      <c r="C49" s="5"/>
      <c r="D49" s="19"/>
      <c r="E49" s="54"/>
      <c r="F49" s="53">
        <f t="shared" si="33"/>
        <v>0</v>
      </c>
      <c r="G49" s="19"/>
      <c r="H49" s="54"/>
      <c r="I49" s="53">
        <f t="shared" si="34"/>
        <v>0</v>
      </c>
      <c r="J49" s="19"/>
      <c r="K49" s="54"/>
      <c r="L49" s="53">
        <f t="shared" si="35"/>
        <v>0</v>
      </c>
      <c r="M49" s="19"/>
      <c r="N49" s="54"/>
      <c r="O49" s="53">
        <f t="shared" si="36"/>
        <v>0</v>
      </c>
      <c r="P49" s="19"/>
    </row>
    <row r="50">
      <c r="A50" s="5" t="s">
        <v>102</v>
      </c>
      <c r="B50" s="6" t="s">
        <v>103</v>
      </c>
      <c r="C50" s="5"/>
      <c r="D50" s="19"/>
      <c r="E50" s="54"/>
      <c r="F50" s="53">
        <f t="shared" si="33"/>
        <v>0</v>
      </c>
      <c r="G50" s="19"/>
      <c r="H50" s="54"/>
      <c r="I50" s="53">
        <f t="shared" si="34"/>
        <v>0</v>
      </c>
      <c r="J50" s="19"/>
      <c r="K50" s="54"/>
      <c r="L50" s="53">
        <f t="shared" si="35"/>
        <v>0</v>
      </c>
      <c r="M50" s="19"/>
      <c r="N50" s="54"/>
      <c r="O50" s="53">
        <f t="shared" si="36"/>
        <v>0</v>
      </c>
      <c r="P50" s="19"/>
    </row>
    <row r="51">
      <c r="A51" s="5" t="s">
        <v>104</v>
      </c>
      <c r="B51" s="6" t="s">
        <v>105</v>
      </c>
      <c r="C51" s="5"/>
      <c r="D51" s="19"/>
      <c r="E51" s="54"/>
      <c r="F51" s="53">
        <f t="shared" si="33"/>
        <v>0</v>
      </c>
      <c r="G51" s="19"/>
      <c r="H51" s="54"/>
      <c r="I51" s="53">
        <f t="shared" si="34"/>
        <v>0</v>
      </c>
      <c r="J51" s="19"/>
      <c r="K51" s="54"/>
      <c r="L51" s="53">
        <f t="shared" si="35"/>
        <v>0</v>
      </c>
      <c r="M51" s="19"/>
      <c r="N51" s="54"/>
      <c r="O51" s="53">
        <f t="shared" si="36"/>
        <v>0</v>
      </c>
      <c r="P51" s="19"/>
    </row>
    <row r="52">
      <c r="A52" s="5" t="s">
        <v>106</v>
      </c>
      <c r="B52" s="6" t="s">
        <v>107</v>
      </c>
      <c r="C52" s="5"/>
      <c r="D52" s="19"/>
      <c r="E52" s="54"/>
      <c r="F52" s="53">
        <f t="shared" si="33"/>
        <v>0</v>
      </c>
      <c r="G52" s="19"/>
      <c r="H52" s="54"/>
      <c r="I52" s="53">
        <f t="shared" si="34"/>
        <v>0</v>
      </c>
      <c r="J52" s="19"/>
      <c r="K52" s="54"/>
      <c r="L52" s="53">
        <f t="shared" si="35"/>
        <v>0</v>
      </c>
      <c r="M52" s="19"/>
      <c r="N52" s="54"/>
      <c r="O52" s="53">
        <f t="shared" si="36"/>
        <v>0</v>
      </c>
      <c r="P52" s="19"/>
    </row>
    <row r="53">
      <c r="A53" s="5" t="s">
        <v>108</v>
      </c>
      <c r="B53" s="6" t="s">
        <v>109</v>
      </c>
      <c r="C53" s="5"/>
      <c r="D53" s="19"/>
      <c r="E53" s="54"/>
      <c r="F53" s="53">
        <f t="shared" si="33"/>
        <v>0</v>
      </c>
      <c r="G53" s="19"/>
      <c r="H53" s="54"/>
      <c r="I53" s="53">
        <f t="shared" si="34"/>
        <v>0</v>
      </c>
      <c r="J53" s="19"/>
      <c r="K53" s="54"/>
      <c r="L53" s="53">
        <f t="shared" si="35"/>
        <v>0</v>
      </c>
      <c r="M53" s="19"/>
      <c r="N53" s="54"/>
      <c r="O53" s="53">
        <f t="shared" si="36"/>
        <v>0</v>
      </c>
      <c r="P53" s="19"/>
    </row>
    <row r="54">
      <c r="A54" s="5" t="s">
        <v>110</v>
      </c>
      <c r="B54" s="6" t="s">
        <v>111</v>
      </c>
      <c r="C54" s="5"/>
      <c r="D54" s="19"/>
      <c r="E54" s="54"/>
      <c r="F54" s="53">
        <f t="shared" si="33"/>
        <v>0</v>
      </c>
      <c r="G54" s="19"/>
      <c r="H54" s="54"/>
      <c r="I54" s="53">
        <f t="shared" si="34"/>
        <v>0</v>
      </c>
      <c r="J54" s="19"/>
      <c r="K54" s="54"/>
      <c r="L54" s="53">
        <f t="shared" si="35"/>
        <v>0</v>
      </c>
      <c r="M54" s="19"/>
      <c r="N54" s="54"/>
      <c r="O54" s="53">
        <f t="shared" si="36"/>
        <v>0</v>
      </c>
      <c r="P54" s="19"/>
    </row>
    <row r="55">
      <c r="A55" s="5" t="s">
        <v>112</v>
      </c>
      <c r="B55" s="6" t="s">
        <v>113</v>
      </c>
      <c r="C55" s="5"/>
      <c r="D55" s="19"/>
      <c r="E55" s="54"/>
      <c r="F55" s="53">
        <f t="shared" si="33"/>
        <v>0</v>
      </c>
      <c r="G55" s="19"/>
      <c r="H55" s="54"/>
      <c r="I55" s="53">
        <f t="shared" si="34"/>
        <v>0</v>
      </c>
      <c r="J55" s="19"/>
      <c r="K55" s="54"/>
      <c r="L55" s="53">
        <f t="shared" si="35"/>
        <v>0</v>
      </c>
      <c r="M55" s="19"/>
      <c r="N55" s="54"/>
      <c r="O55" s="53">
        <f t="shared" si="36"/>
        <v>0</v>
      </c>
      <c r="P55" s="19"/>
    </row>
    <row r="56">
      <c r="A56" s="5" t="s">
        <v>114</v>
      </c>
      <c r="B56" s="6" t="s">
        <v>115</v>
      </c>
      <c r="C56" s="5"/>
      <c r="D56" s="19"/>
      <c r="E56" s="54"/>
      <c r="F56" s="53">
        <f t="shared" si="33"/>
        <v>0</v>
      </c>
      <c r="G56" s="19"/>
      <c r="H56" s="54"/>
      <c r="I56" s="53">
        <f t="shared" si="34"/>
        <v>0</v>
      </c>
      <c r="J56" s="19"/>
      <c r="K56" s="54"/>
      <c r="L56" s="53">
        <f t="shared" si="35"/>
        <v>0</v>
      </c>
      <c r="M56" s="19"/>
      <c r="N56" s="54"/>
      <c r="O56" s="53">
        <f t="shared" si="36"/>
        <v>0</v>
      </c>
      <c r="P56" s="19"/>
    </row>
    <row r="57">
      <c r="A57" s="5" t="s">
        <v>116</v>
      </c>
      <c r="B57" s="6" t="s">
        <v>117</v>
      </c>
      <c r="C57" s="5"/>
      <c r="D57" s="19"/>
      <c r="E57" s="54"/>
      <c r="F57" s="53">
        <f t="shared" si="33"/>
        <v>0</v>
      </c>
      <c r="G57" s="19"/>
      <c r="H57" s="54"/>
      <c r="I57" s="53">
        <f t="shared" si="34"/>
        <v>0</v>
      </c>
      <c r="J57" s="19"/>
      <c r="K57" s="54"/>
      <c r="L57" s="53">
        <f t="shared" si="35"/>
        <v>0</v>
      </c>
      <c r="M57" s="19"/>
      <c r="N57" s="54"/>
      <c r="O57" s="53">
        <f t="shared" si="36"/>
        <v>0</v>
      </c>
      <c r="P57" s="19"/>
    </row>
    <row r="58">
      <c r="A58" s="15">
        <v>2.5</v>
      </c>
      <c r="B58" s="16" t="s">
        <v>118</v>
      </c>
      <c r="C58" s="17"/>
      <c r="D58" s="18"/>
      <c r="E58" s="51"/>
      <c r="F58" s="17"/>
      <c r="G58" s="18"/>
      <c r="H58" s="51"/>
      <c r="I58" s="17"/>
      <c r="J58" s="18"/>
      <c r="K58" s="51"/>
      <c r="L58" s="17"/>
      <c r="M58" s="18"/>
      <c r="N58" s="51"/>
      <c r="O58" s="17"/>
      <c r="P58" s="18"/>
    </row>
    <row r="59">
      <c r="A59" s="5" t="s">
        <v>119</v>
      </c>
      <c r="B59" s="6" t="s">
        <v>120</v>
      </c>
      <c r="C59" s="5"/>
      <c r="D59" s="19"/>
      <c r="E59" s="54"/>
      <c r="F59" s="53">
        <f t="shared" ref="F59:F65" si="37">E59*C59</f>
        <v>0</v>
      </c>
      <c r="G59" s="19"/>
      <c r="H59" s="54"/>
      <c r="I59" s="53">
        <f t="shared" ref="I59:I65" si="38">H59*F59</f>
        <v>0</v>
      </c>
      <c r="J59" s="19"/>
      <c r="K59" s="54"/>
      <c r="L59" s="53">
        <f t="shared" ref="L59:L65" si="39">K59*F59</f>
        <v>0</v>
      </c>
      <c r="M59" s="19"/>
      <c r="N59" s="54"/>
      <c r="O59" s="53">
        <f t="shared" ref="O59:O65" si="40">N59*L59</f>
        <v>0</v>
      </c>
      <c r="P59" s="19"/>
    </row>
    <row r="60">
      <c r="A60" s="5" t="s">
        <v>121</v>
      </c>
      <c r="B60" s="6" t="s">
        <v>122</v>
      </c>
      <c r="C60" s="5"/>
      <c r="D60" s="19"/>
      <c r="E60" s="54"/>
      <c r="F60" s="53">
        <f t="shared" si="37"/>
        <v>0</v>
      </c>
      <c r="G60" s="19"/>
      <c r="H60" s="54"/>
      <c r="I60" s="53">
        <f t="shared" si="38"/>
        <v>0</v>
      </c>
      <c r="J60" s="19"/>
      <c r="K60" s="54"/>
      <c r="L60" s="53">
        <f t="shared" si="39"/>
        <v>0</v>
      </c>
      <c r="M60" s="19"/>
      <c r="N60" s="54"/>
      <c r="O60" s="53">
        <f t="shared" si="40"/>
        <v>0</v>
      </c>
      <c r="P60" s="19"/>
    </row>
    <row r="61">
      <c r="A61" s="5" t="s">
        <v>123</v>
      </c>
      <c r="B61" s="6" t="s">
        <v>124</v>
      </c>
      <c r="C61" s="5"/>
      <c r="D61" s="19"/>
      <c r="E61" s="54"/>
      <c r="F61" s="53">
        <f t="shared" si="37"/>
        <v>0</v>
      </c>
      <c r="G61" s="19"/>
      <c r="H61" s="54"/>
      <c r="I61" s="53">
        <f t="shared" si="38"/>
        <v>0</v>
      </c>
      <c r="J61" s="19"/>
      <c r="K61" s="54"/>
      <c r="L61" s="53">
        <f t="shared" si="39"/>
        <v>0</v>
      </c>
      <c r="M61" s="19"/>
      <c r="N61" s="54"/>
      <c r="O61" s="53">
        <f t="shared" si="40"/>
        <v>0</v>
      </c>
      <c r="P61" s="19"/>
    </row>
    <row r="62">
      <c r="A62" s="5" t="s">
        <v>125</v>
      </c>
      <c r="B62" s="6" t="s">
        <v>126</v>
      </c>
      <c r="C62" s="5"/>
      <c r="D62" s="19"/>
      <c r="E62" s="54"/>
      <c r="F62" s="53">
        <f t="shared" si="37"/>
        <v>0</v>
      </c>
      <c r="G62" s="19"/>
      <c r="H62" s="54"/>
      <c r="I62" s="53">
        <f t="shared" si="38"/>
        <v>0</v>
      </c>
      <c r="J62" s="19"/>
      <c r="K62" s="54"/>
      <c r="L62" s="53">
        <f t="shared" si="39"/>
        <v>0</v>
      </c>
      <c r="M62" s="19"/>
      <c r="N62" s="54"/>
      <c r="O62" s="53">
        <f t="shared" si="40"/>
        <v>0</v>
      </c>
      <c r="P62" s="19"/>
    </row>
    <row r="63">
      <c r="A63" s="5" t="s">
        <v>127</v>
      </c>
      <c r="B63" s="6" t="s">
        <v>128</v>
      </c>
      <c r="C63" s="5"/>
      <c r="D63" s="19"/>
      <c r="E63" s="54"/>
      <c r="F63" s="53">
        <f t="shared" si="37"/>
        <v>0</v>
      </c>
      <c r="G63" s="19"/>
      <c r="H63" s="54"/>
      <c r="I63" s="53">
        <f t="shared" si="38"/>
        <v>0</v>
      </c>
      <c r="J63" s="19"/>
      <c r="K63" s="54"/>
      <c r="L63" s="53">
        <f t="shared" si="39"/>
        <v>0</v>
      </c>
      <c r="M63" s="19"/>
      <c r="N63" s="54"/>
      <c r="O63" s="53">
        <f t="shared" si="40"/>
        <v>0</v>
      </c>
      <c r="P63" s="19"/>
    </row>
    <row r="64">
      <c r="A64" s="5" t="s">
        <v>129</v>
      </c>
      <c r="B64" s="6" t="s">
        <v>130</v>
      </c>
      <c r="C64" s="5"/>
      <c r="D64" s="19"/>
      <c r="E64" s="54"/>
      <c r="F64" s="53">
        <f t="shared" si="37"/>
        <v>0</v>
      </c>
      <c r="G64" s="19"/>
      <c r="H64" s="54"/>
      <c r="I64" s="53">
        <f t="shared" si="38"/>
        <v>0</v>
      </c>
      <c r="J64" s="19"/>
      <c r="K64" s="54"/>
      <c r="L64" s="53">
        <f t="shared" si="39"/>
        <v>0</v>
      </c>
      <c r="M64" s="19"/>
      <c r="N64" s="54"/>
      <c r="O64" s="53">
        <f t="shared" si="40"/>
        <v>0</v>
      </c>
      <c r="P64" s="19"/>
    </row>
    <row r="65">
      <c r="A65" s="5" t="s">
        <v>131</v>
      </c>
      <c r="B65" s="6" t="s">
        <v>132</v>
      </c>
      <c r="C65" s="5"/>
      <c r="D65" s="19"/>
      <c r="E65" s="54"/>
      <c r="F65" s="53">
        <f t="shared" si="37"/>
        <v>0</v>
      </c>
      <c r="G65" s="19"/>
      <c r="H65" s="54"/>
      <c r="I65" s="53">
        <f t="shared" si="38"/>
        <v>0</v>
      </c>
      <c r="J65" s="19"/>
      <c r="K65" s="54"/>
      <c r="L65" s="53">
        <f t="shared" si="39"/>
        <v>0</v>
      </c>
      <c r="M65" s="19"/>
      <c r="N65" s="54"/>
      <c r="O65" s="53">
        <f t="shared" si="40"/>
        <v>0</v>
      </c>
      <c r="P65" s="19"/>
    </row>
    <row r="66">
      <c r="A66" s="15">
        <v>2.6</v>
      </c>
      <c r="B66" s="16" t="s">
        <v>133</v>
      </c>
      <c r="C66" s="17"/>
      <c r="D66" s="18"/>
      <c r="E66" s="51"/>
      <c r="F66" s="17"/>
      <c r="G66" s="18"/>
      <c r="H66" s="51"/>
      <c r="I66" s="17"/>
      <c r="J66" s="18"/>
      <c r="K66" s="51"/>
      <c r="L66" s="17"/>
      <c r="M66" s="18"/>
      <c r="N66" s="51"/>
      <c r="O66" s="17"/>
      <c r="P66" s="18"/>
    </row>
    <row r="67">
      <c r="A67" s="5" t="s">
        <v>134</v>
      </c>
      <c r="B67" s="6" t="s">
        <v>135</v>
      </c>
      <c r="C67" s="5"/>
      <c r="D67" s="19"/>
      <c r="E67" s="54"/>
      <c r="F67" s="53">
        <f t="shared" ref="F67:F70" si="41">E67*C67</f>
        <v>0</v>
      </c>
      <c r="G67" s="19"/>
      <c r="H67" s="54"/>
      <c r="I67" s="53">
        <f t="shared" ref="I67:I70" si="42">H67*F67</f>
        <v>0</v>
      </c>
      <c r="J67" s="19"/>
      <c r="K67" s="54"/>
      <c r="L67" s="53">
        <f t="shared" ref="L67:L70" si="43">K67*F67</f>
        <v>0</v>
      </c>
      <c r="M67" s="19"/>
      <c r="N67" s="54"/>
      <c r="O67" s="53">
        <f t="shared" ref="O67:O70" si="44">N67*L67</f>
        <v>0</v>
      </c>
      <c r="P67" s="19"/>
    </row>
    <row r="68">
      <c r="A68" s="5" t="s">
        <v>136</v>
      </c>
      <c r="B68" s="6" t="s">
        <v>137</v>
      </c>
      <c r="C68" s="5"/>
      <c r="D68" s="19"/>
      <c r="E68" s="54"/>
      <c r="F68" s="53">
        <f t="shared" si="41"/>
        <v>0</v>
      </c>
      <c r="G68" s="19"/>
      <c r="H68" s="54"/>
      <c r="I68" s="53">
        <f t="shared" si="42"/>
        <v>0</v>
      </c>
      <c r="J68" s="19"/>
      <c r="K68" s="54"/>
      <c r="L68" s="53">
        <f t="shared" si="43"/>
        <v>0</v>
      </c>
      <c r="M68" s="19"/>
      <c r="N68" s="54"/>
      <c r="O68" s="53">
        <f t="shared" si="44"/>
        <v>0</v>
      </c>
      <c r="P68" s="19"/>
    </row>
    <row r="69">
      <c r="A69" s="5" t="s">
        <v>138</v>
      </c>
      <c r="B69" s="6" t="s">
        <v>139</v>
      </c>
      <c r="C69" s="5"/>
      <c r="D69" s="19"/>
      <c r="E69" s="54"/>
      <c r="F69" s="53">
        <f t="shared" si="41"/>
        <v>0</v>
      </c>
      <c r="G69" s="19"/>
      <c r="H69" s="54"/>
      <c r="I69" s="53">
        <f t="shared" si="42"/>
        <v>0</v>
      </c>
      <c r="J69" s="19"/>
      <c r="K69" s="54"/>
      <c r="L69" s="53">
        <f t="shared" si="43"/>
        <v>0</v>
      </c>
      <c r="M69" s="19"/>
      <c r="N69" s="54"/>
      <c r="O69" s="53">
        <f t="shared" si="44"/>
        <v>0</v>
      </c>
      <c r="P69" s="19"/>
    </row>
    <row r="70">
      <c r="A70" s="20" t="s">
        <v>140</v>
      </c>
      <c r="B70" s="6" t="s">
        <v>141</v>
      </c>
      <c r="C70" s="5"/>
      <c r="D70" s="19"/>
      <c r="E70" s="54"/>
      <c r="F70" s="53">
        <f t="shared" si="41"/>
        <v>0</v>
      </c>
      <c r="G70" s="19"/>
      <c r="H70" s="54"/>
      <c r="I70" s="53">
        <f t="shared" si="42"/>
        <v>0</v>
      </c>
      <c r="J70" s="19"/>
      <c r="K70" s="54"/>
      <c r="L70" s="53">
        <f t="shared" si="43"/>
        <v>0</v>
      </c>
      <c r="M70" s="19"/>
      <c r="N70" s="54"/>
      <c r="O70" s="53">
        <f t="shared" si="44"/>
        <v>0</v>
      </c>
      <c r="P70" s="19"/>
    </row>
    <row r="71" ht="26.25" customHeight="1">
      <c r="A71" s="1">
        <v>3.0</v>
      </c>
      <c r="B71" s="23" t="s">
        <v>142</v>
      </c>
      <c r="C71" s="1" t="s">
        <v>62</v>
      </c>
      <c r="D71" s="14" t="s">
        <v>63</v>
      </c>
      <c r="E71" s="39" t="s">
        <v>331</v>
      </c>
      <c r="F71" s="40" t="s">
        <v>332</v>
      </c>
      <c r="G71" s="41" t="s">
        <v>63</v>
      </c>
      <c r="H71" s="42" t="s">
        <v>331</v>
      </c>
      <c r="I71" s="43" t="s">
        <v>332</v>
      </c>
      <c r="J71" s="44" t="s">
        <v>63</v>
      </c>
      <c r="K71" s="45" t="s">
        <v>331</v>
      </c>
      <c r="L71" s="46" t="s">
        <v>332</v>
      </c>
      <c r="M71" s="47" t="s">
        <v>63</v>
      </c>
      <c r="N71" s="48" t="s">
        <v>331</v>
      </c>
      <c r="O71" s="49" t="s">
        <v>332</v>
      </c>
      <c r="P71" s="50" t="s">
        <v>63</v>
      </c>
    </row>
    <row r="72">
      <c r="A72" s="15">
        <v>3.1</v>
      </c>
      <c r="B72" s="16" t="s">
        <v>143</v>
      </c>
      <c r="C72" s="17"/>
      <c r="D72" s="18"/>
      <c r="E72" s="51"/>
      <c r="F72" s="17"/>
      <c r="G72" s="18"/>
      <c r="H72" s="51"/>
      <c r="I72" s="17"/>
      <c r="J72" s="18"/>
      <c r="K72" s="51"/>
      <c r="L72" s="17"/>
      <c r="M72" s="18"/>
      <c r="N72" s="51"/>
      <c r="O72" s="17"/>
      <c r="P72" s="18"/>
    </row>
    <row r="73">
      <c r="A73" s="5" t="s">
        <v>144</v>
      </c>
      <c r="B73" s="6" t="s">
        <v>145</v>
      </c>
      <c r="C73" s="5"/>
      <c r="D73" s="19"/>
      <c r="E73" s="54"/>
      <c r="F73" s="53">
        <f t="shared" ref="F73:F77" si="45">E73*C73</f>
        <v>0</v>
      </c>
      <c r="G73" s="19"/>
      <c r="H73" s="54"/>
      <c r="I73" s="53">
        <f t="shared" ref="I73:I77" si="46">H73*F73</f>
        <v>0</v>
      </c>
      <c r="J73" s="19"/>
      <c r="K73" s="54"/>
      <c r="L73" s="53">
        <f t="shared" ref="L73:L77" si="47">K73*F73</f>
        <v>0</v>
      </c>
      <c r="M73" s="19"/>
      <c r="N73" s="54"/>
      <c r="O73" s="53">
        <f t="shared" ref="O73:O77" si="48">N73*L73</f>
        <v>0</v>
      </c>
      <c r="P73" s="19"/>
    </row>
    <row r="74">
      <c r="A74" s="5" t="s">
        <v>146</v>
      </c>
      <c r="B74" s="6" t="s">
        <v>147</v>
      </c>
      <c r="C74" s="5"/>
      <c r="D74" s="19"/>
      <c r="E74" s="54"/>
      <c r="F74" s="53">
        <f t="shared" si="45"/>
        <v>0</v>
      </c>
      <c r="G74" s="19"/>
      <c r="H74" s="54"/>
      <c r="I74" s="53">
        <f t="shared" si="46"/>
        <v>0</v>
      </c>
      <c r="J74" s="19"/>
      <c r="K74" s="54"/>
      <c r="L74" s="53">
        <f t="shared" si="47"/>
        <v>0</v>
      </c>
      <c r="M74" s="19"/>
      <c r="N74" s="54"/>
      <c r="O74" s="53">
        <f t="shared" si="48"/>
        <v>0</v>
      </c>
      <c r="P74" s="19"/>
    </row>
    <row r="75">
      <c r="A75" s="5" t="s">
        <v>148</v>
      </c>
      <c r="B75" s="6" t="s">
        <v>149</v>
      </c>
      <c r="C75" s="5"/>
      <c r="D75" s="19"/>
      <c r="E75" s="54"/>
      <c r="F75" s="53">
        <f t="shared" si="45"/>
        <v>0</v>
      </c>
      <c r="G75" s="19"/>
      <c r="H75" s="54"/>
      <c r="I75" s="53">
        <f t="shared" si="46"/>
        <v>0</v>
      </c>
      <c r="J75" s="19"/>
      <c r="K75" s="54"/>
      <c r="L75" s="53">
        <f t="shared" si="47"/>
        <v>0</v>
      </c>
      <c r="M75" s="19"/>
      <c r="N75" s="54"/>
      <c r="O75" s="53">
        <f t="shared" si="48"/>
        <v>0</v>
      </c>
      <c r="P75" s="19"/>
    </row>
    <row r="76">
      <c r="A76" s="5" t="s">
        <v>150</v>
      </c>
      <c r="B76" s="6" t="s">
        <v>151</v>
      </c>
      <c r="C76" s="5"/>
      <c r="D76" s="19"/>
      <c r="E76" s="54"/>
      <c r="F76" s="53">
        <f t="shared" si="45"/>
        <v>0</v>
      </c>
      <c r="G76" s="19"/>
      <c r="H76" s="54"/>
      <c r="I76" s="53">
        <f t="shared" si="46"/>
        <v>0</v>
      </c>
      <c r="J76" s="19"/>
      <c r="K76" s="54"/>
      <c r="L76" s="53">
        <f t="shared" si="47"/>
        <v>0</v>
      </c>
      <c r="M76" s="19"/>
      <c r="N76" s="54"/>
      <c r="O76" s="53">
        <f t="shared" si="48"/>
        <v>0</v>
      </c>
      <c r="P76" s="19"/>
    </row>
    <row r="77">
      <c r="A77" s="5" t="s">
        <v>152</v>
      </c>
      <c r="B77" s="6" t="s">
        <v>153</v>
      </c>
      <c r="C77" s="5"/>
      <c r="D77" s="19"/>
      <c r="E77" s="54"/>
      <c r="F77" s="53">
        <f t="shared" si="45"/>
        <v>0</v>
      </c>
      <c r="G77" s="19"/>
      <c r="H77" s="54"/>
      <c r="I77" s="53">
        <f t="shared" si="46"/>
        <v>0</v>
      </c>
      <c r="J77" s="19"/>
      <c r="K77" s="54"/>
      <c r="L77" s="53">
        <f t="shared" si="47"/>
        <v>0</v>
      </c>
      <c r="M77" s="19"/>
      <c r="N77" s="54"/>
      <c r="O77" s="53">
        <f t="shared" si="48"/>
        <v>0</v>
      </c>
      <c r="P77" s="19"/>
    </row>
    <row r="78">
      <c r="A78" s="15">
        <v>3.2</v>
      </c>
      <c r="B78" s="16" t="s">
        <v>154</v>
      </c>
      <c r="C78" s="17"/>
      <c r="D78" s="18"/>
      <c r="E78" s="51"/>
      <c r="F78" s="17"/>
      <c r="G78" s="18"/>
      <c r="H78" s="51"/>
      <c r="I78" s="17"/>
      <c r="J78" s="18"/>
      <c r="K78" s="51"/>
      <c r="L78" s="17"/>
      <c r="M78" s="18"/>
      <c r="N78" s="51"/>
      <c r="O78" s="17"/>
      <c r="P78" s="18"/>
    </row>
    <row r="79">
      <c r="A79" s="5" t="s">
        <v>155</v>
      </c>
      <c r="B79" s="6" t="s">
        <v>156</v>
      </c>
      <c r="C79" s="5"/>
      <c r="D79" s="19"/>
      <c r="E79" s="54"/>
      <c r="F79" s="53">
        <f t="shared" ref="F79:F83" si="49">E79*C79</f>
        <v>0</v>
      </c>
      <c r="G79" s="19"/>
      <c r="H79" s="54"/>
      <c r="I79" s="53">
        <f t="shared" ref="I79:I83" si="50">H79*F79</f>
        <v>0</v>
      </c>
      <c r="J79" s="19"/>
      <c r="K79" s="54"/>
      <c r="L79" s="53">
        <f t="shared" ref="L79:L83" si="51">K79*F79</f>
        <v>0</v>
      </c>
      <c r="M79" s="19"/>
      <c r="N79" s="54"/>
      <c r="O79" s="53">
        <f t="shared" ref="O79:O83" si="52">N79*L79</f>
        <v>0</v>
      </c>
      <c r="P79" s="19"/>
    </row>
    <row r="80">
      <c r="A80" s="5" t="s">
        <v>157</v>
      </c>
      <c r="B80" s="6" t="s">
        <v>158</v>
      </c>
      <c r="C80" s="5"/>
      <c r="D80" s="19"/>
      <c r="E80" s="54"/>
      <c r="F80" s="53">
        <f t="shared" si="49"/>
        <v>0</v>
      </c>
      <c r="G80" s="19"/>
      <c r="H80" s="54"/>
      <c r="I80" s="53">
        <f t="shared" si="50"/>
        <v>0</v>
      </c>
      <c r="J80" s="19"/>
      <c r="K80" s="54"/>
      <c r="L80" s="53">
        <f t="shared" si="51"/>
        <v>0</v>
      </c>
      <c r="M80" s="19"/>
      <c r="N80" s="54"/>
      <c r="O80" s="53">
        <f t="shared" si="52"/>
        <v>0</v>
      </c>
      <c r="P80" s="19"/>
    </row>
    <row r="81">
      <c r="A81" s="5" t="s">
        <v>159</v>
      </c>
      <c r="B81" s="6" t="s">
        <v>160</v>
      </c>
      <c r="C81" s="5"/>
      <c r="D81" s="19"/>
      <c r="E81" s="54"/>
      <c r="F81" s="53">
        <f t="shared" si="49"/>
        <v>0</v>
      </c>
      <c r="G81" s="19"/>
      <c r="H81" s="54"/>
      <c r="I81" s="53">
        <f t="shared" si="50"/>
        <v>0</v>
      </c>
      <c r="J81" s="19"/>
      <c r="K81" s="54"/>
      <c r="L81" s="53">
        <f t="shared" si="51"/>
        <v>0</v>
      </c>
      <c r="M81" s="19"/>
      <c r="N81" s="54"/>
      <c r="O81" s="53">
        <f t="shared" si="52"/>
        <v>0</v>
      </c>
      <c r="P81" s="19"/>
    </row>
    <row r="82">
      <c r="A82" s="5" t="s">
        <v>161</v>
      </c>
      <c r="B82" s="6" t="s">
        <v>162</v>
      </c>
      <c r="C82" s="5"/>
      <c r="D82" s="19"/>
      <c r="E82" s="54"/>
      <c r="F82" s="53">
        <f t="shared" si="49"/>
        <v>0</v>
      </c>
      <c r="G82" s="19"/>
      <c r="H82" s="54"/>
      <c r="I82" s="53">
        <f t="shared" si="50"/>
        <v>0</v>
      </c>
      <c r="J82" s="19"/>
      <c r="K82" s="54"/>
      <c r="L82" s="53">
        <f t="shared" si="51"/>
        <v>0</v>
      </c>
      <c r="M82" s="19"/>
      <c r="N82" s="54"/>
      <c r="O82" s="53">
        <f t="shared" si="52"/>
        <v>0</v>
      </c>
      <c r="P82" s="19"/>
    </row>
    <row r="83">
      <c r="A83" s="5" t="s">
        <v>163</v>
      </c>
      <c r="B83" s="6" t="s">
        <v>164</v>
      </c>
      <c r="C83" s="5"/>
      <c r="D83" s="19"/>
      <c r="E83" s="54"/>
      <c r="F83" s="53">
        <f t="shared" si="49"/>
        <v>0</v>
      </c>
      <c r="G83" s="19"/>
      <c r="H83" s="54"/>
      <c r="I83" s="53">
        <f t="shared" si="50"/>
        <v>0</v>
      </c>
      <c r="J83" s="19"/>
      <c r="K83" s="54"/>
      <c r="L83" s="53">
        <f t="shared" si="51"/>
        <v>0</v>
      </c>
      <c r="M83" s="19"/>
      <c r="N83" s="54"/>
      <c r="O83" s="53">
        <f t="shared" si="52"/>
        <v>0</v>
      </c>
      <c r="P83" s="19"/>
    </row>
    <row r="84">
      <c r="A84" s="15">
        <v>3.3</v>
      </c>
      <c r="B84" s="16" t="s">
        <v>165</v>
      </c>
      <c r="C84" s="17"/>
      <c r="D84" s="18"/>
      <c r="E84" s="51"/>
      <c r="F84" s="17"/>
      <c r="G84" s="18"/>
      <c r="H84" s="51"/>
      <c r="I84" s="17"/>
      <c r="J84" s="18"/>
      <c r="K84" s="51"/>
      <c r="L84" s="17"/>
      <c r="M84" s="18"/>
      <c r="N84" s="51"/>
      <c r="O84" s="17"/>
      <c r="P84" s="18"/>
    </row>
    <row r="85">
      <c r="A85" s="5" t="s">
        <v>166</v>
      </c>
      <c r="B85" s="6" t="s">
        <v>167</v>
      </c>
      <c r="C85" s="5"/>
      <c r="D85" s="19"/>
      <c r="E85" s="54"/>
      <c r="F85" s="53">
        <f t="shared" ref="F85:F90" si="53">E85*C85</f>
        <v>0</v>
      </c>
      <c r="G85" s="19"/>
      <c r="H85" s="54"/>
      <c r="I85" s="53">
        <f t="shared" ref="I85:I90" si="54">H85*F85</f>
        <v>0</v>
      </c>
      <c r="J85" s="19"/>
      <c r="K85" s="54"/>
      <c r="L85" s="53">
        <f t="shared" ref="L85:L90" si="55">K85*F85</f>
        <v>0</v>
      </c>
      <c r="M85" s="19"/>
      <c r="N85" s="54"/>
      <c r="O85" s="53">
        <f t="shared" ref="O85:O90" si="56">N85*L85</f>
        <v>0</v>
      </c>
      <c r="P85" s="19"/>
    </row>
    <row r="86">
      <c r="A86" s="5" t="s">
        <v>168</v>
      </c>
      <c r="B86" s="6" t="s">
        <v>169</v>
      </c>
      <c r="C86" s="5"/>
      <c r="D86" s="19"/>
      <c r="E86" s="54"/>
      <c r="F86" s="53">
        <f t="shared" si="53"/>
        <v>0</v>
      </c>
      <c r="G86" s="19"/>
      <c r="H86" s="54"/>
      <c r="I86" s="53">
        <f t="shared" si="54"/>
        <v>0</v>
      </c>
      <c r="J86" s="19"/>
      <c r="K86" s="54"/>
      <c r="L86" s="53">
        <f t="shared" si="55"/>
        <v>0</v>
      </c>
      <c r="M86" s="19"/>
      <c r="N86" s="54"/>
      <c r="O86" s="53">
        <f t="shared" si="56"/>
        <v>0</v>
      </c>
      <c r="P86" s="19"/>
    </row>
    <row r="87">
      <c r="A87" s="5" t="s">
        <v>170</v>
      </c>
      <c r="B87" s="6" t="s">
        <v>171</v>
      </c>
      <c r="C87" s="5"/>
      <c r="D87" s="19"/>
      <c r="E87" s="54"/>
      <c r="F87" s="53">
        <f t="shared" si="53"/>
        <v>0</v>
      </c>
      <c r="G87" s="19"/>
      <c r="H87" s="54"/>
      <c r="I87" s="53">
        <f t="shared" si="54"/>
        <v>0</v>
      </c>
      <c r="J87" s="19"/>
      <c r="K87" s="54"/>
      <c r="L87" s="53">
        <f t="shared" si="55"/>
        <v>0</v>
      </c>
      <c r="M87" s="19"/>
      <c r="N87" s="54"/>
      <c r="O87" s="53">
        <f t="shared" si="56"/>
        <v>0</v>
      </c>
      <c r="P87" s="19"/>
    </row>
    <row r="88">
      <c r="A88" s="5" t="s">
        <v>172</v>
      </c>
      <c r="B88" s="6" t="s">
        <v>173</v>
      </c>
      <c r="C88" s="5"/>
      <c r="D88" s="19"/>
      <c r="E88" s="54"/>
      <c r="F88" s="53">
        <f t="shared" si="53"/>
        <v>0</v>
      </c>
      <c r="G88" s="19"/>
      <c r="H88" s="54"/>
      <c r="I88" s="53">
        <f t="shared" si="54"/>
        <v>0</v>
      </c>
      <c r="J88" s="19"/>
      <c r="K88" s="54"/>
      <c r="L88" s="53">
        <f t="shared" si="55"/>
        <v>0</v>
      </c>
      <c r="M88" s="19"/>
      <c r="N88" s="54"/>
      <c r="O88" s="53">
        <f t="shared" si="56"/>
        <v>0</v>
      </c>
      <c r="P88" s="19"/>
    </row>
    <row r="89">
      <c r="A89" s="5" t="s">
        <v>174</v>
      </c>
      <c r="B89" s="6" t="s">
        <v>175</v>
      </c>
      <c r="C89" s="5"/>
      <c r="D89" s="19"/>
      <c r="E89" s="54"/>
      <c r="F89" s="53">
        <f t="shared" si="53"/>
        <v>0</v>
      </c>
      <c r="G89" s="19"/>
      <c r="H89" s="54"/>
      <c r="I89" s="53">
        <f t="shared" si="54"/>
        <v>0</v>
      </c>
      <c r="J89" s="19"/>
      <c r="K89" s="54"/>
      <c r="L89" s="53">
        <f t="shared" si="55"/>
        <v>0</v>
      </c>
      <c r="M89" s="19"/>
      <c r="N89" s="54"/>
      <c r="O89" s="53">
        <f t="shared" si="56"/>
        <v>0</v>
      </c>
      <c r="P89" s="19"/>
    </row>
    <row r="90">
      <c r="A90" s="5" t="s">
        <v>176</v>
      </c>
      <c r="B90" s="6" t="s">
        <v>177</v>
      </c>
      <c r="C90" s="5"/>
      <c r="D90" s="19"/>
      <c r="E90" s="54"/>
      <c r="F90" s="53">
        <f t="shared" si="53"/>
        <v>0</v>
      </c>
      <c r="G90" s="19"/>
      <c r="H90" s="54"/>
      <c r="I90" s="53">
        <f t="shared" si="54"/>
        <v>0</v>
      </c>
      <c r="J90" s="19"/>
      <c r="K90" s="54"/>
      <c r="L90" s="53">
        <f t="shared" si="55"/>
        <v>0</v>
      </c>
      <c r="M90" s="19"/>
      <c r="N90" s="54"/>
      <c r="O90" s="53">
        <f t="shared" si="56"/>
        <v>0</v>
      </c>
      <c r="P90" s="19"/>
    </row>
    <row r="91">
      <c r="A91" s="15">
        <v>3.4</v>
      </c>
      <c r="B91" s="16" t="s">
        <v>178</v>
      </c>
      <c r="C91" s="17"/>
      <c r="D91" s="18"/>
      <c r="E91" s="51"/>
      <c r="F91" s="17"/>
      <c r="G91" s="18"/>
      <c r="H91" s="51"/>
      <c r="I91" s="17"/>
      <c r="J91" s="18"/>
      <c r="K91" s="51"/>
      <c r="L91" s="17"/>
      <c r="M91" s="18"/>
      <c r="N91" s="51"/>
      <c r="O91" s="17"/>
      <c r="P91" s="18"/>
    </row>
    <row r="92">
      <c r="A92" s="5" t="s">
        <v>179</v>
      </c>
      <c r="B92" s="6" t="s">
        <v>180</v>
      </c>
      <c r="C92" s="5"/>
      <c r="D92" s="19"/>
      <c r="E92" s="54"/>
      <c r="F92" s="53">
        <f t="shared" ref="F92:F98" si="57">E92*C92</f>
        <v>0</v>
      </c>
      <c r="G92" s="19"/>
      <c r="H92" s="54"/>
      <c r="I92" s="53">
        <f t="shared" ref="I92:I98" si="58">H92*F92</f>
        <v>0</v>
      </c>
      <c r="J92" s="19"/>
      <c r="K92" s="54"/>
      <c r="L92" s="53">
        <f t="shared" ref="L92:L98" si="59">K92*F92</f>
        <v>0</v>
      </c>
      <c r="M92" s="19"/>
      <c r="N92" s="54"/>
      <c r="O92" s="53">
        <f t="shared" ref="O92:O98" si="60">N92*L92</f>
        <v>0</v>
      </c>
      <c r="P92" s="19"/>
    </row>
    <row r="93">
      <c r="A93" s="5" t="s">
        <v>181</v>
      </c>
      <c r="B93" s="6" t="s">
        <v>182</v>
      </c>
      <c r="C93" s="5"/>
      <c r="D93" s="19"/>
      <c r="E93" s="54"/>
      <c r="F93" s="53">
        <f t="shared" si="57"/>
        <v>0</v>
      </c>
      <c r="G93" s="19"/>
      <c r="H93" s="54"/>
      <c r="I93" s="53">
        <f t="shared" si="58"/>
        <v>0</v>
      </c>
      <c r="J93" s="19"/>
      <c r="K93" s="54"/>
      <c r="L93" s="53">
        <f t="shared" si="59"/>
        <v>0</v>
      </c>
      <c r="M93" s="19"/>
      <c r="N93" s="54"/>
      <c r="O93" s="53">
        <f t="shared" si="60"/>
        <v>0</v>
      </c>
      <c r="P93" s="19"/>
    </row>
    <row r="94">
      <c r="A94" s="5" t="s">
        <v>183</v>
      </c>
      <c r="B94" s="6" t="s">
        <v>184</v>
      </c>
      <c r="C94" s="5"/>
      <c r="D94" s="19"/>
      <c r="E94" s="54"/>
      <c r="F94" s="53">
        <f t="shared" si="57"/>
        <v>0</v>
      </c>
      <c r="G94" s="19"/>
      <c r="H94" s="54"/>
      <c r="I94" s="53">
        <f t="shared" si="58"/>
        <v>0</v>
      </c>
      <c r="J94" s="19"/>
      <c r="K94" s="54"/>
      <c r="L94" s="53">
        <f t="shared" si="59"/>
        <v>0</v>
      </c>
      <c r="M94" s="19"/>
      <c r="N94" s="54"/>
      <c r="O94" s="53">
        <f t="shared" si="60"/>
        <v>0</v>
      </c>
      <c r="P94" s="19"/>
    </row>
    <row r="95">
      <c r="A95" s="5" t="s">
        <v>185</v>
      </c>
      <c r="B95" s="6" t="s">
        <v>186</v>
      </c>
      <c r="C95" s="5"/>
      <c r="D95" s="19"/>
      <c r="E95" s="54"/>
      <c r="F95" s="53">
        <f t="shared" si="57"/>
        <v>0</v>
      </c>
      <c r="G95" s="19"/>
      <c r="H95" s="54"/>
      <c r="I95" s="53">
        <f t="shared" si="58"/>
        <v>0</v>
      </c>
      <c r="J95" s="19"/>
      <c r="K95" s="54"/>
      <c r="L95" s="53">
        <f t="shared" si="59"/>
        <v>0</v>
      </c>
      <c r="M95" s="19"/>
      <c r="N95" s="54"/>
      <c r="O95" s="53">
        <f t="shared" si="60"/>
        <v>0</v>
      </c>
      <c r="P95" s="19"/>
    </row>
    <row r="96">
      <c r="A96" s="5" t="s">
        <v>187</v>
      </c>
      <c r="B96" s="6" t="s">
        <v>188</v>
      </c>
      <c r="C96" s="5"/>
      <c r="D96" s="19"/>
      <c r="E96" s="54"/>
      <c r="F96" s="53">
        <f t="shared" si="57"/>
        <v>0</v>
      </c>
      <c r="G96" s="19"/>
      <c r="H96" s="54"/>
      <c r="I96" s="53">
        <f t="shared" si="58"/>
        <v>0</v>
      </c>
      <c r="J96" s="19"/>
      <c r="K96" s="54"/>
      <c r="L96" s="53">
        <f t="shared" si="59"/>
        <v>0</v>
      </c>
      <c r="M96" s="19"/>
      <c r="N96" s="54"/>
      <c r="O96" s="53">
        <f t="shared" si="60"/>
        <v>0</v>
      </c>
      <c r="P96" s="19"/>
    </row>
    <row r="97">
      <c r="A97" s="5" t="s">
        <v>189</v>
      </c>
      <c r="B97" s="6" t="s">
        <v>190</v>
      </c>
      <c r="C97" s="5"/>
      <c r="D97" s="19"/>
      <c r="E97" s="54"/>
      <c r="F97" s="53">
        <f t="shared" si="57"/>
        <v>0</v>
      </c>
      <c r="G97" s="19"/>
      <c r="H97" s="54"/>
      <c r="I97" s="53">
        <f t="shared" si="58"/>
        <v>0</v>
      </c>
      <c r="J97" s="19"/>
      <c r="K97" s="54"/>
      <c r="L97" s="53">
        <f t="shared" si="59"/>
        <v>0</v>
      </c>
      <c r="M97" s="19"/>
      <c r="N97" s="54"/>
      <c r="O97" s="53">
        <f t="shared" si="60"/>
        <v>0</v>
      </c>
      <c r="P97" s="19"/>
    </row>
    <row r="98">
      <c r="A98" s="5" t="s">
        <v>191</v>
      </c>
      <c r="B98" s="6" t="s">
        <v>192</v>
      </c>
      <c r="C98" s="5"/>
      <c r="D98" s="19"/>
      <c r="E98" s="54"/>
      <c r="F98" s="53">
        <f t="shared" si="57"/>
        <v>0</v>
      </c>
      <c r="G98" s="19"/>
      <c r="H98" s="54"/>
      <c r="I98" s="53">
        <f t="shared" si="58"/>
        <v>0</v>
      </c>
      <c r="J98" s="19"/>
      <c r="K98" s="54"/>
      <c r="L98" s="53">
        <f t="shared" si="59"/>
        <v>0</v>
      </c>
      <c r="M98" s="19"/>
      <c r="N98" s="54"/>
      <c r="O98" s="53">
        <f t="shared" si="60"/>
        <v>0</v>
      </c>
      <c r="P98" s="19"/>
    </row>
    <row r="99">
      <c r="A99" s="15">
        <v>3.5</v>
      </c>
      <c r="B99" s="16" t="s">
        <v>193</v>
      </c>
      <c r="C99" s="17"/>
      <c r="D99" s="18"/>
      <c r="E99" s="51"/>
      <c r="F99" s="17"/>
      <c r="G99" s="18"/>
      <c r="H99" s="51"/>
      <c r="I99" s="17"/>
      <c r="J99" s="18"/>
      <c r="K99" s="51"/>
      <c r="L99" s="17"/>
      <c r="M99" s="18"/>
      <c r="N99" s="51"/>
      <c r="O99" s="17"/>
      <c r="P99" s="18"/>
    </row>
    <row r="100">
      <c r="A100" s="5" t="s">
        <v>194</v>
      </c>
      <c r="B100" s="6" t="s">
        <v>195</v>
      </c>
      <c r="C100" s="5"/>
      <c r="D100" s="19"/>
      <c r="E100" s="54"/>
      <c r="F100" s="53">
        <f t="shared" ref="F100:F101" si="61">E100*C100</f>
        <v>0</v>
      </c>
      <c r="G100" s="19"/>
      <c r="H100" s="54"/>
      <c r="I100" s="53">
        <f t="shared" ref="I100:I101" si="62">H100*F100</f>
        <v>0</v>
      </c>
      <c r="J100" s="19"/>
      <c r="K100" s="54"/>
      <c r="L100" s="53">
        <f t="shared" ref="L100:L101" si="63">K100*F100</f>
        <v>0</v>
      </c>
      <c r="M100" s="19"/>
      <c r="N100" s="54"/>
      <c r="O100" s="53">
        <f t="shared" ref="O100:O101" si="64">N100*L100</f>
        <v>0</v>
      </c>
      <c r="P100" s="19"/>
    </row>
    <row r="101">
      <c r="A101" s="5" t="s">
        <v>196</v>
      </c>
      <c r="B101" s="6" t="s">
        <v>197</v>
      </c>
      <c r="C101" s="5"/>
      <c r="D101" s="19"/>
      <c r="E101" s="54"/>
      <c r="F101" s="53">
        <f t="shared" si="61"/>
        <v>0</v>
      </c>
      <c r="G101" s="19"/>
      <c r="H101" s="54"/>
      <c r="I101" s="53">
        <f t="shared" si="62"/>
        <v>0</v>
      </c>
      <c r="J101" s="19"/>
      <c r="K101" s="54"/>
      <c r="L101" s="53">
        <f t="shared" si="63"/>
        <v>0</v>
      </c>
      <c r="M101" s="19"/>
      <c r="N101" s="54"/>
      <c r="O101" s="53">
        <f t="shared" si="64"/>
        <v>0</v>
      </c>
      <c r="P101" s="19"/>
    </row>
    <row r="102" ht="26.25" customHeight="1">
      <c r="A102" s="1">
        <v>4.0</v>
      </c>
      <c r="B102" s="23" t="s">
        <v>198</v>
      </c>
      <c r="C102" s="1" t="s">
        <v>62</v>
      </c>
      <c r="D102" s="14" t="s">
        <v>63</v>
      </c>
      <c r="E102" s="39" t="s">
        <v>331</v>
      </c>
      <c r="F102" s="40" t="s">
        <v>332</v>
      </c>
      <c r="G102" s="41" t="s">
        <v>63</v>
      </c>
      <c r="H102" s="42" t="s">
        <v>331</v>
      </c>
      <c r="I102" s="43" t="s">
        <v>332</v>
      </c>
      <c r="J102" s="44" t="s">
        <v>63</v>
      </c>
      <c r="K102" s="45" t="s">
        <v>331</v>
      </c>
      <c r="L102" s="46" t="s">
        <v>332</v>
      </c>
      <c r="M102" s="47" t="s">
        <v>63</v>
      </c>
      <c r="N102" s="48" t="s">
        <v>331</v>
      </c>
      <c r="O102" s="49" t="s">
        <v>332</v>
      </c>
      <c r="P102" s="50" t="s">
        <v>63</v>
      </c>
    </row>
    <row r="103">
      <c r="A103" s="15">
        <v>4.1</v>
      </c>
      <c r="B103" s="16" t="s">
        <v>199</v>
      </c>
      <c r="C103" s="17"/>
      <c r="D103" s="18"/>
      <c r="E103" s="51"/>
      <c r="F103" s="17"/>
      <c r="G103" s="18"/>
      <c r="H103" s="51"/>
      <c r="I103" s="17"/>
      <c r="J103" s="18"/>
      <c r="K103" s="51"/>
      <c r="L103" s="17"/>
      <c r="M103" s="18"/>
      <c r="N103" s="51"/>
      <c r="O103" s="17"/>
      <c r="P103" s="18"/>
    </row>
    <row r="104">
      <c r="A104" s="5" t="s">
        <v>200</v>
      </c>
      <c r="B104" s="6" t="s">
        <v>201</v>
      </c>
      <c r="C104" s="5"/>
      <c r="D104" s="19"/>
      <c r="E104" s="54"/>
      <c r="F104" s="53">
        <f t="shared" ref="F104:F107" si="65">E104*C104</f>
        <v>0</v>
      </c>
      <c r="G104" s="19"/>
      <c r="H104" s="54"/>
      <c r="I104" s="53">
        <f t="shared" ref="I104:I107" si="66">H104*F104</f>
        <v>0</v>
      </c>
      <c r="J104" s="19"/>
      <c r="K104" s="54"/>
      <c r="L104" s="53">
        <f t="shared" ref="L104:L107" si="67">K104*F104</f>
        <v>0</v>
      </c>
      <c r="M104" s="19"/>
      <c r="N104" s="54"/>
      <c r="O104" s="53">
        <f t="shared" ref="O104:O107" si="68">N104*L104</f>
        <v>0</v>
      </c>
      <c r="P104" s="19"/>
    </row>
    <row r="105">
      <c r="A105" s="5" t="s">
        <v>202</v>
      </c>
      <c r="B105" s="6" t="s">
        <v>203</v>
      </c>
      <c r="C105" s="5"/>
      <c r="D105" s="19"/>
      <c r="E105" s="54"/>
      <c r="F105" s="53">
        <f t="shared" si="65"/>
        <v>0</v>
      </c>
      <c r="G105" s="19"/>
      <c r="H105" s="54"/>
      <c r="I105" s="53">
        <f t="shared" si="66"/>
        <v>0</v>
      </c>
      <c r="J105" s="19"/>
      <c r="K105" s="54"/>
      <c r="L105" s="53">
        <f t="shared" si="67"/>
        <v>0</v>
      </c>
      <c r="M105" s="19"/>
      <c r="N105" s="54"/>
      <c r="O105" s="53">
        <f t="shared" si="68"/>
        <v>0</v>
      </c>
      <c r="P105" s="19"/>
    </row>
    <row r="106">
      <c r="A106" s="5" t="s">
        <v>204</v>
      </c>
      <c r="B106" s="6" t="s">
        <v>205</v>
      </c>
      <c r="C106" s="5"/>
      <c r="D106" s="19"/>
      <c r="E106" s="54"/>
      <c r="F106" s="53">
        <f t="shared" si="65"/>
        <v>0</v>
      </c>
      <c r="G106" s="19"/>
      <c r="H106" s="54"/>
      <c r="I106" s="53">
        <f t="shared" si="66"/>
        <v>0</v>
      </c>
      <c r="J106" s="19"/>
      <c r="K106" s="54"/>
      <c r="L106" s="53">
        <f t="shared" si="67"/>
        <v>0</v>
      </c>
      <c r="M106" s="19"/>
      <c r="N106" s="54"/>
      <c r="O106" s="53">
        <f t="shared" si="68"/>
        <v>0</v>
      </c>
      <c r="P106" s="19"/>
    </row>
    <row r="107">
      <c r="A107" s="5" t="s">
        <v>206</v>
      </c>
      <c r="B107" s="6" t="s">
        <v>207</v>
      </c>
      <c r="C107" s="5"/>
      <c r="D107" s="19"/>
      <c r="E107" s="54"/>
      <c r="F107" s="53">
        <f t="shared" si="65"/>
        <v>0</v>
      </c>
      <c r="G107" s="19"/>
      <c r="H107" s="54"/>
      <c r="I107" s="53">
        <f t="shared" si="66"/>
        <v>0</v>
      </c>
      <c r="J107" s="19"/>
      <c r="K107" s="54"/>
      <c r="L107" s="53">
        <f t="shared" si="67"/>
        <v>0</v>
      </c>
      <c r="M107" s="19"/>
      <c r="N107" s="54"/>
      <c r="O107" s="53">
        <f t="shared" si="68"/>
        <v>0</v>
      </c>
      <c r="P107" s="19"/>
    </row>
    <row r="108">
      <c r="A108" s="15">
        <v>4.2</v>
      </c>
      <c r="B108" s="16" t="s">
        <v>208</v>
      </c>
      <c r="C108" s="17"/>
      <c r="D108" s="18"/>
      <c r="E108" s="51"/>
      <c r="F108" s="17"/>
      <c r="G108" s="18"/>
      <c r="H108" s="51"/>
      <c r="I108" s="17"/>
      <c r="J108" s="18"/>
      <c r="K108" s="51"/>
      <c r="L108" s="17"/>
      <c r="M108" s="18"/>
      <c r="N108" s="51"/>
      <c r="O108" s="17"/>
      <c r="P108" s="18"/>
    </row>
    <row r="109">
      <c r="A109" s="5" t="s">
        <v>209</v>
      </c>
      <c r="B109" s="55" t="s">
        <v>210</v>
      </c>
      <c r="C109" s="5"/>
      <c r="D109" s="19"/>
      <c r="E109" s="54"/>
      <c r="F109" s="53">
        <f t="shared" ref="F109:F113" si="69">E109*C109</f>
        <v>0</v>
      </c>
      <c r="G109" s="19"/>
      <c r="H109" s="54"/>
      <c r="I109" s="53">
        <f t="shared" ref="I109:I113" si="70">H109*F109</f>
        <v>0</v>
      </c>
      <c r="J109" s="19"/>
      <c r="K109" s="54"/>
      <c r="L109" s="53">
        <f t="shared" ref="L109:L113" si="71">K109*F109</f>
        <v>0</v>
      </c>
      <c r="M109" s="19"/>
      <c r="N109" s="54"/>
      <c r="O109" s="53">
        <f t="shared" ref="O109:O113" si="72">N109*L109</f>
        <v>0</v>
      </c>
      <c r="P109" s="19"/>
    </row>
    <row r="110">
      <c r="A110" s="5" t="s">
        <v>211</v>
      </c>
      <c r="B110" s="55" t="s">
        <v>212</v>
      </c>
      <c r="C110" s="5"/>
      <c r="D110" s="19"/>
      <c r="E110" s="54"/>
      <c r="F110" s="53">
        <f t="shared" si="69"/>
        <v>0</v>
      </c>
      <c r="G110" s="19"/>
      <c r="H110" s="54"/>
      <c r="I110" s="53">
        <f t="shared" si="70"/>
        <v>0</v>
      </c>
      <c r="J110" s="19"/>
      <c r="K110" s="54"/>
      <c r="L110" s="53">
        <f t="shared" si="71"/>
        <v>0</v>
      </c>
      <c r="M110" s="19"/>
      <c r="N110" s="54"/>
      <c r="O110" s="53">
        <f t="shared" si="72"/>
        <v>0</v>
      </c>
      <c r="P110" s="19"/>
    </row>
    <row r="111">
      <c r="A111" s="5" t="s">
        <v>213</v>
      </c>
      <c r="B111" s="55" t="s">
        <v>214</v>
      </c>
      <c r="C111" s="5"/>
      <c r="D111" s="19"/>
      <c r="E111" s="54"/>
      <c r="F111" s="53">
        <f t="shared" si="69"/>
        <v>0</v>
      </c>
      <c r="G111" s="19"/>
      <c r="H111" s="54"/>
      <c r="I111" s="53">
        <f t="shared" si="70"/>
        <v>0</v>
      </c>
      <c r="J111" s="19"/>
      <c r="K111" s="54"/>
      <c r="L111" s="53">
        <f t="shared" si="71"/>
        <v>0</v>
      </c>
      <c r="M111" s="19"/>
      <c r="N111" s="54"/>
      <c r="O111" s="53">
        <f t="shared" si="72"/>
        <v>0</v>
      </c>
      <c r="P111" s="19"/>
    </row>
    <row r="112">
      <c r="A112" s="5" t="s">
        <v>215</v>
      </c>
      <c r="B112" s="55" t="s">
        <v>216</v>
      </c>
      <c r="C112" s="5"/>
      <c r="D112" s="19"/>
      <c r="E112" s="54"/>
      <c r="F112" s="53">
        <f t="shared" si="69"/>
        <v>0</v>
      </c>
      <c r="G112" s="19"/>
      <c r="H112" s="54"/>
      <c r="I112" s="53">
        <f t="shared" si="70"/>
        <v>0</v>
      </c>
      <c r="J112" s="19"/>
      <c r="K112" s="54"/>
      <c r="L112" s="53">
        <f t="shared" si="71"/>
        <v>0</v>
      </c>
      <c r="M112" s="19"/>
      <c r="N112" s="54"/>
      <c r="O112" s="53">
        <f t="shared" si="72"/>
        <v>0</v>
      </c>
      <c r="P112" s="19"/>
    </row>
    <row r="113">
      <c r="A113" s="5" t="s">
        <v>217</v>
      </c>
      <c r="B113" s="55" t="s">
        <v>218</v>
      </c>
      <c r="C113" s="5"/>
      <c r="D113" s="19"/>
      <c r="E113" s="54"/>
      <c r="F113" s="53">
        <f t="shared" si="69"/>
        <v>0</v>
      </c>
      <c r="G113" s="19"/>
      <c r="H113" s="54"/>
      <c r="I113" s="53">
        <f t="shared" si="70"/>
        <v>0</v>
      </c>
      <c r="J113" s="19"/>
      <c r="K113" s="54"/>
      <c r="L113" s="53">
        <f t="shared" si="71"/>
        <v>0</v>
      </c>
      <c r="M113" s="19"/>
      <c r="N113" s="54"/>
      <c r="O113" s="53">
        <f t="shared" si="72"/>
        <v>0</v>
      </c>
      <c r="P113" s="19"/>
    </row>
    <row r="114">
      <c r="A114" s="5" t="s">
        <v>219</v>
      </c>
      <c r="B114" s="55" t="s">
        <v>220</v>
      </c>
      <c r="C114" s="5"/>
      <c r="D114" s="19"/>
      <c r="E114" s="54"/>
      <c r="F114" s="53"/>
      <c r="G114" s="19"/>
      <c r="H114" s="54"/>
      <c r="I114" s="53"/>
      <c r="J114" s="19"/>
      <c r="K114" s="54"/>
      <c r="L114" s="53"/>
      <c r="M114" s="19"/>
      <c r="N114" s="54"/>
      <c r="O114" s="53"/>
      <c r="P114" s="19"/>
    </row>
    <row r="115">
      <c r="A115" s="5" t="s">
        <v>221</v>
      </c>
      <c r="B115" s="55" t="s">
        <v>222</v>
      </c>
      <c r="C115" s="5"/>
      <c r="D115" s="19"/>
      <c r="E115" s="54"/>
      <c r="F115" s="53">
        <f t="shared" ref="F115:F116" si="73">E115*C115</f>
        <v>0</v>
      </c>
      <c r="G115" s="19"/>
      <c r="H115" s="54"/>
      <c r="I115" s="53">
        <f t="shared" ref="I115:I116" si="74">H115*F115</f>
        <v>0</v>
      </c>
      <c r="J115" s="19"/>
      <c r="K115" s="54"/>
      <c r="L115" s="53">
        <f t="shared" ref="L115:L116" si="75">K115*F115</f>
        <v>0</v>
      </c>
      <c r="M115" s="19"/>
      <c r="N115" s="54"/>
      <c r="O115" s="53">
        <f t="shared" ref="O115:O116" si="76">N115*L115</f>
        <v>0</v>
      </c>
      <c r="P115" s="19"/>
    </row>
    <row r="116">
      <c r="A116" s="5" t="s">
        <v>223</v>
      </c>
      <c r="B116" s="55" t="s">
        <v>224</v>
      </c>
      <c r="C116" s="5"/>
      <c r="D116" s="19"/>
      <c r="E116" s="54"/>
      <c r="F116" s="53">
        <f t="shared" si="73"/>
        <v>0</v>
      </c>
      <c r="G116" s="19"/>
      <c r="H116" s="54"/>
      <c r="I116" s="53">
        <f t="shared" si="74"/>
        <v>0</v>
      </c>
      <c r="J116" s="19"/>
      <c r="K116" s="54"/>
      <c r="L116" s="53">
        <f t="shared" si="75"/>
        <v>0</v>
      </c>
      <c r="M116" s="19"/>
      <c r="N116" s="54"/>
      <c r="O116" s="53">
        <f t="shared" si="76"/>
        <v>0</v>
      </c>
      <c r="P116" s="19"/>
    </row>
    <row r="117">
      <c r="A117" s="15">
        <v>4.3</v>
      </c>
      <c r="B117" s="16" t="s">
        <v>225</v>
      </c>
      <c r="C117" s="17"/>
      <c r="D117" s="18"/>
      <c r="E117" s="51"/>
      <c r="F117" s="17"/>
      <c r="G117" s="18"/>
      <c r="H117" s="51"/>
      <c r="I117" s="17"/>
      <c r="J117" s="18"/>
      <c r="K117" s="51"/>
      <c r="L117" s="17"/>
      <c r="M117" s="18"/>
      <c r="N117" s="51"/>
      <c r="O117" s="17"/>
      <c r="P117" s="18"/>
    </row>
    <row r="118">
      <c r="A118" s="5" t="s">
        <v>226</v>
      </c>
      <c r="B118" s="55" t="s">
        <v>227</v>
      </c>
      <c r="C118" s="5"/>
      <c r="D118" s="19"/>
      <c r="E118" s="54"/>
      <c r="F118" s="53">
        <f t="shared" ref="F118:F123" si="77">E118*C118</f>
        <v>0</v>
      </c>
      <c r="G118" s="19"/>
      <c r="H118" s="54"/>
      <c r="I118" s="53">
        <f t="shared" ref="I118:I123" si="78">H118*F118</f>
        <v>0</v>
      </c>
      <c r="J118" s="19"/>
      <c r="K118" s="54"/>
      <c r="L118" s="53">
        <f t="shared" ref="L118:L123" si="79">K118*F118</f>
        <v>0</v>
      </c>
      <c r="M118" s="19"/>
      <c r="N118" s="54"/>
      <c r="O118" s="53">
        <f t="shared" ref="O118:O123" si="80">N118*L118</f>
        <v>0</v>
      </c>
      <c r="P118" s="19"/>
    </row>
    <row r="119">
      <c r="A119" s="5" t="s">
        <v>228</v>
      </c>
      <c r="B119" s="55" t="s">
        <v>229</v>
      </c>
      <c r="C119" s="5"/>
      <c r="D119" s="19"/>
      <c r="E119" s="54"/>
      <c r="F119" s="53">
        <f t="shared" si="77"/>
        <v>0</v>
      </c>
      <c r="G119" s="19"/>
      <c r="H119" s="54"/>
      <c r="I119" s="53">
        <f t="shared" si="78"/>
        <v>0</v>
      </c>
      <c r="J119" s="19"/>
      <c r="K119" s="54"/>
      <c r="L119" s="53">
        <f t="shared" si="79"/>
        <v>0</v>
      </c>
      <c r="M119" s="19"/>
      <c r="N119" s="54"/>
      <c r="O119" s="53">
        <f t="shared" si="80"/>
        <v>0</v>
      </c>
      <c r="P119" s="19"/>
    </row>
    <row r="120">
      <c r="A120" s="5" t="s">
        <v>230</v>
      </c>
      <c r="B120" s="55" t="s">
        <v>231</v>
      </c>
      <c r="C120" s="5"/>
      <c r="D120" s="19"/>
      <c r="E120" s="54"/>
      <c r="F120" s="53">
        <f t="shared" si="77"/>
        <v>0</v>
      </c>
      <c r="G120" s="19"/>
      <c r="H120" s="54"/>
      <c r="I120" s="53">
        <f t="shared" si="78"/>
        <v>0</v>
      </c>
      <c r="J120" s="19"/>
      <c r="K120" s="54"/>
      <c r="L120" s="53">
        <f t="shared" si="79"/>
        <v>0</v>
      </c>
      <c r="M120" s="19"/>
      <c r="N120" s="54"/>
      <c r="O120" s="53">
        <f t="shared" si="80"/>
        <v>0</v>
      </c>
      <c r="P120" s="19"/>
    </row>
    <row r="121">
      <c r="A121" s="5" t="s">
        <v>232</v>
      </c>
      <c r="B121" s="55" t="s">
        <v>233</v>
      </c>
      <c r="C121" s="5"/>
      <c r="D121" s="19"/>
      <c r="E121" s="54"/>
      <c r="F121" s="53">
        <f t="shared" si="77"/>
        <v>0</v>
      </c>
      <c r="G121" s="19"/>
      <c r="H121" s="54"/>
      <c r="I121" s="53">
        <f t="shared" si="78"/>
        <v>0</v>
      </c>
      <c r="J121" s="19"/>
      <c r="K121" s="54"/>
      <c r="L121" s="53">
        <f t="shared" si="79"/>
        <v>0</v>
      </c>
      <c r="M121" s="19"/>
      <c r="N121" s="54"/>
      <c r="O121" s="53">
        <f t="shared" si="80"/>
        <v>0</v>
      </c>
      <c r="P121" s="19"/>
    </row>
    <row r="122">
      <c r="A122" s="5" t="s">
        <v>234</v>
      </c>
      <c r="B122" s="55" t="s">
        <v>235</v>
      </c>
      <c r="C122" s="5"/>
      <c r="D122" s="19"/>
      <c r="E122" s="54"/>
      <c r="F122" s="53">
        <f t="shared" si="77"/>
        <v>0</v>
      </c>
      <c r="G122" s="19"/>
      <c r="H122" s="54"/>
      <c r="I122" s="53">
        <f t="shared" si="78"/>
        <v>0</v>
      </c>
      <c r="J122" s="19"/>
      <c r="K122" s="54"/>
      <c r="L122" s="53">
        <f t="shared" si="79"/>
        <v>0</v>
      </c>
      <c r="M122" s="19"/>
      <c r="N122" s="54"/>
      <c r="O122" s="53">
        <f t="shared" si="80"/>
        <v>0</v>
      </c>
      <c r="P122" s="19"/>
    </row>
    <row r="123">
      <c r="A123" s="5" t="s">
        <v>236</v>
      </c>
      <c r="B123" s="55" t="s">
        <v>237</v>
      </c>
      <c r="C123" s="5"/>
      <c r="D123" s="19"/>
      <c r="E123" s="54"/>
      <c r="F123" s="53">
        <f t="shared" si="77"/>
        <v>0</v>
      </c>
      <c r="G123" s="19"/>
      <c r="H123" s="54"/>
      <c r="I123" s="53">
        <f t="shared" si="78"/>
        <v>0</v>
      </c>
      <c r="J123" s="19"/>
      <c r="K123" s="54"/>
      <c r="L123" s="53">
        <f t="shared" si="79"/>
        <v>0</v>
      </c>
      <c r="M123" s="19"/>
      <c r="N123" s="54"/>
      <c r="O123" s="53">
        <f t="shared" si="80"/>
        <v>0</v>
      </c>
      <c r="P123" s="19"/>
    </row>
    <row r="124">
      <c r="A124" s="15">
        <v>4.4</v>
      </c>
      <c r="B124" s="16" t="s">
        <v>238</v>
      </c>
      <c r="C124" s="17"/>
      <c r="D124" s="18"/>
      <c r="E124" s="51"/>
      <c r="F124" s="17"/>
      <c r="G124" s="18"/>
      <c r="H124" s="51"/>
      <c r="I124" s="17"/>
      <c r="J124" s="18"/>
      <c r="K124" s="51"/>
      <c r="L124" s="17"/>
      <c r="M124" s="18"/>
      <c r="N124" s="51"/>
      <c r="O124" s="17"/>
      <c r="P124" s="18"/>
    </row>
    <row r="125">
      <c r="A125" s="5" t="s">
        <v>239</v>
      </c>
      <c r="B125" s="6" t="s">
        <v>240</v>
      </c>
      <c r="C125" s="5"/>
      <c r="D125" s="19"/>
      <c r="E125" s="54"/>
      <c r="F125" s="53">
        <f t="shared" ref="F125:F127" si="81">E125*C125</f>
        <v>0</v>
      </c>
      <c r="G125" s="19"/>
      <c r="H125" s="54"/>
      <c r="I125" s="53">
        <f t="shared" ref="I125:I127" si="82">H125*F125</f>
        <v>0</v>
      </c>
      <c r="J125" s="19"/>
      <c r="K125" s="54"/>
      <c r="L125" s="53">
        <f t="shared" ref="L125:L127" si="83">K125*F125</f>
        <v>0</v>
      </c>
      <c r="M125" s="19"/>
      <c r="N125" s="54"/>
      <c r="O125" s="53">
        <f t="shared" ref="O125:O127" si="84">N125*L125</f>
        <v>0</v>
      </c>
      <c r="P125" s="19"/>
    </row>
    <row r="126">
      <c r="A126" s="5" t="s">
        <v>241</v>
      </c>
      <c r="B126" s="6" t="s">
        <v>242</v>
      </c>
      <c r="C126" s="5"/>
      <c r="D126" s="19"/>
      <c r="E126" s="54"/>
      <c r="F126" s="53">
        <f t="shared" si="81"/>
        <v>0</v>
      </c>
      <c r="G126" s="19"/>
      <c r="H126" s="54"/>
      <c r="I126" s="53">
        <f t="shared" si="82"/>
        <v>0</v>
      </c>
      <c r="J126" s="19"/>
      <c r="K126" s="54"/>
      <c r="L126" s="53">
        <f t="shared" si="83"/>
        <v>0</v>
      </c>
      <c r="M126" s="19"/>
      <c r="N126" s="54"/>
      <c r="O126" s="53">
        <f t="shared" si="84"/>
        <v>0</v>
      </c>
      <c r="P126" s="19"/>
    </row>
    <row r="127">
      <c r="A127" s="5" t="s">
        <v>243</v>
      </c>
      <c r="B127" s="6" t="s">
        <v>244</v>
      </c>
      <c r="C127" s="5"/>
      <c r="D127" s="19"/>
      <c r="E127" s="54"/>
      <c r="F127" s="53">
        <f t="shared" si="81"/>
        <v>0</v>
      </c>
      <c r="G127" s="19"/>
      <c r="H127" s="54"/>
      <c r="I127" s="53">
        <f t="shared" si="82"/>
        <v>0</v>
      </c>
      <c r="J127" s="19"/>
      <c r="K127" s="54"/>
      <c r="L127" s="53">
        <f t="shared" si="83"/>
        <v>0</v>
      </c>
      <c r="M127" s="19"/>
      <c r="N127" s="54"/>
      <c r="O127" s="53">
        <f t="shared" si="84"/>
        <v>0</v>
      </c>
      <c r="P127" s="19"/>
    </row>
    <row r="128">
      <c r="A128" s="15">
        <v>4.5</v>
      </c>
      <c r="B128" s="16" t="s">
        <v>245</v>
      </c>
      <c r="C128" s="17"/>
      <c r="D128" s="18"/>
      <c r="E128" s="51"/>
      <c r="F128" s="17"/>
      <c r="G128" s="18"/>
      <c r="H128" s="51"/>
      <c r="I128" s="17"/>
      <c r="J128" s="18"/>
      <c r="K128" s="51"/>
      <c r="L128" s="17"/>
      <c r="M128" s="18"/>
      <c r="N128" s="51"/>
      <c r="O128" s="17"/>
      <c r="P128" s="18"/>
    </row>
    <row r="129">
      <c r="A129" s="5" t="s">
        <v>246</v>
      </c>
      <c r="B129" s="6" t="s">
        <v>247</v>
      </c>
      <c r="C129" s="5"/>
      <c r="D129" s="19"/>
      <c r="E129" s="54"/>
      <c r="F129" s="53">
        <f t="shared" ref="F129:F131" si="85">E129*C129</f>
        <v>0</v>
      </c>
      <c r="G129" s="19"/>
      <c r="H129" s="54"/>
      <c r="I129" s="53">
        <f t="shared" ref="I129:I131" si="86">H129*F129</f>
        <v>0</v>
      </c>
      <c r="J129" s="19"/>
      <c r="K129" s="54"/>
      <c r="L129" s="53">
        <f t="shared" ref="L129:L131" si="87">K129*F129</f>
        <v>0</v>
      </c>
      <c r="M129" s="19"/>
      <c r="N129" s="54"/>
      <c r="O129" s="53">
        <f t="shared" ref="O129:O131" si="88">N129*L129</f>
        <v>0</v>
      </c>
      <c r="P129" s="19"/>
    </row>
    <row r="130">
      <c r="A130" s="5" t="s">
        <v>248</v>
      </c>
      <c r="B130" s="6" t="s">
        <v>249</v>
      </c>
      <c r="C130" s="5"/>
      <c r="D130" s="19"/>
      <c r="E130" s="54"/>
      <c r="F130" s="53">
        <f t="shared" si="85"/>
        <v>0</v>
      </c>
      <c r="G130" s="19"/>
      <c r="H130" s="54"/>
      <c r="I130" s="53">
        <f t="shared" si="86"/>
        <v>0</v>
      </c>
      <c r="J130" s="19"/>
      <c r="K130" s="54"/>
      <c r="L130" s="53">
        <f t="shared" si="87"/>
        <v>0</v>
      </c>
      <c r="M130" s="19"/>
      <c r="N130" s="54"/>
      <c r="O130" s="53">
        <f t="shared" si="88"/>
        <v>0</v>
      </c>
      <c r="P130" s="19"/>
    </row>
    <row r="131">
      <c r="A131" s="5" t="s">
        <v>250</v>
      </c>
      <c r="B131" s="6" t="s">
        <v>251</v>
      </c>
      <c r="C131" s="5"/>
      <c r="D131" s="19"/>
      <c r="E131" s="54"/>
      <c r="F131" s="53">
        <f t="shared" si="85"/>
        <v>0</v>
      </c>
      <c r="G131" s="19"/>
      <c r="H131" s="54"/>
      <c r="I131" s="53">
        <f t="shared" si="86"/>
        <v>0</v>
      </c>
      <c r="J131" s="19"/>
      <c r="K131" s="54"/>
      <c r="L131" s="53">
        <f t="shared" si="87"/>
        <v>0</v>
      </c>
      <c r="M131" s="19"/>
      <c r="N131" s="54"/>
      <c r="O131" s="53">
        <f t="shared" si="88"/>
        <v>0</v>
      </c>
      <c r="P131" s="19"/>
    </row>
    <row r="132" ht="25.5" customHeight="1">
      <c r="A132" s="1">
        <v>5.0</v>
      </c>
      <c r="B132" s="23" t="s">
        <v>252</v>
      </c>
      <c r="C132" s="1" t="s">
        <v>62</v>
      </c>
      <c r="D132" s="14" t="s">
        <v>63</v>
      </c>
      <c r="E132" s="39" t="s">
        <v>331</v>
      </c>
      <c r="F132" s="40" t="s">
        <v>332</v>
      </c>
      <c r="G132" s="41" t="s">
        <v>63</v>
      </c>
      <c r="H132" s="42" t="s">
        <v>331</v>
      </c>
      <c r="I132" s="43" t="s">
        <v>332</v>
      </c>
      <c r="J132" s="44" t="s">
        <v>63</v>
      </c>
      <c r="K132" s="45" t="s">
        <v>331</v>
      </c>
      <c r="L132" s="46" t="s">
        <v>332</v>
      </c>
      <c r="M132" s="47" t="s">
        <v>63</v>
      </c>
      <c r="N132" s="48" t="s">
        <v>331</v>
      </c>
      <c r="O132" s="49" t="s">
        <v>332</v>
      </c>
      <c r="P132" s="50" t="s">
        <v>63</v>
      </c>
    </row>
    <row r="133">
      <c r="A133" s="15">
        <v>5.1</v>
      </c>
      <c r="B133" s="16" t="s">
        <v>253</v>
      </c>
      <c r="C133" s="17"/>
      <c r="D133" s="18"/>
      <c r="E133" s="51"/>
      <c r="F133" s="17"/>
      <c r="G133" s="18"/>
      <c r="H133" s="51"/>
      <c r="I133" s="17"/>
      <c r="J133" s="18"/>
      <c r="K133" s="51"/>
      <c r="L133" s="17"/>
      <c r="M133" s="18"/>
      <c r="N133" s="51"/>
      <c r="O133" s="17"/>
      <c r="P133" s="18"/>
    </row>
    <row r="134">
      <c r="A134" s="5" t="s">
        <v>254</v>
      </c>
      <c r="B134" s="6" t="s">
        <v>255</v>
      </c>
      <c r="C134" s="5"/>
      <c r="D134" s="19"/>
      <c r="E134" s="54"/>
      <c r="F134" s="53">
        <f t="shared" ref="F134:F136" si="89">E134*C134</f>
        <v>0</v>
      </c>
      <c r="G134" s="19"/>
      <c r="H134" s="54"/>
      <c r="I134" s="53">
        <f t="shared" ref="I134:I136" si="90">H134*F134</f>
        <v>0</v>
      </c>
      <c r="J134" s="19"/>
      <c r="K134" s="54"/>
      <c r="L134" s="53">
        <f t="shared" ref="L134:L136" si="91">K134*F134</f>
        <v>0</v>
      </c>
      <c r="M134" s="19"/>
      <c r="N134" s="54"/>
      <c r="O134" s="53">
        <f t="shared" ref="O134:O136" si="92">N134*L134</f>
        <v>0</v>
      </c>
      <c r="P134" s="19"/>
    </row>
    <row r="135">
      <c r="A135" s="5" t="s">
        <v>256</v>
      </c>
      <c r="B135" s="6" t="s">
        <v>257</v>
      </c>
      <c r="C135" s="5"/>
      <c r="D135" s="19"/>
      <c r="E135" s="54"/>
      <c r="F135" s="53">
        <f t="shared" si="89"/>
        <v>0</v>
      </c>
      <c r="G135" s="19"/>
      <c r="H135" s="54"/>
      <c r="I135" s="53">
        <f t="shared" si="90"/>
        <v>0</v>
      </c>
      <c r="J135" s="19"/>
      <c r="K135" s="54"/>
      <c r="L135" s="53">
        <f t="shared" si="91"/>
        <v>0</v>
      </c>
      <c r="M135" s="19"/>
      <c r="N135" s="54"/>
      <c r="O135" s="53">
        <f t="shared" si="92"/>
        <v>0</v>
      </c>
      <c r="P135" s="19"/>
    </row>
    <row r="136">
      <c r="A136" s="5" t="s">
        <v>258</v>
      </c>
      <c r="B136" s="6" t="s">
        <v>259</v>
      </c>
      <c r="C136" s="5"/>
      <c r="D136" s="19"/>
      <c r="E136" s="54"/>
      <c r="F136" s="53">
        <f t="shared" si="89"/>
        <v>0</v>
      </c>
      <c r="G136" s="19"/>
      <c r="H136" s="54"/>
      <c r="I136" s="53">
        <f t="shared" si="90"/>
        <v>0</v>
      </c>
      <c r="J136" s="19"/>
      <c r="K136" s="54"/>
      <c r="L136" s="53">
        <f t="shared" si="91"/>
        <v>0</v>
      </c>
      <c r="M136" s="19"/>
      <c r="N136" s="54"/>
      <c r="O136" s="53">
        <f t="shared" si="92"/>
        <v>0</v>
      </c>
      <c r="P136" s="19"/>
    </row>
    <row r="137">
      <c r="A137" s="15">
        <v>5.2</v>
      </c>
      <c r="B137" s="16" t="s">
        <v>260</v>
      </c>
      <c r="C137" s="17"/>
      <c r="D137" s="18"/>
      <c r="E137" s="51"/>
      <c r="F137" s="17"/>
      <c r="G137" s="18"/>
      <c r="H137" s="51"/>
      <c r="I137" s="17"/>
      <c r="J137" s="18"/>
      <c r="K137" s="51"/>
      <c r="L137" s="17"/>
      <c r="M137" s="18"/>
      <c r="N137" s="51"/>
      <c r="O137" s="17"/>
      <c r="P137" s="18"/>
    </row>
    <row r="138">
      <c r="A138" s="5" t="s">
        <v>261</v>
      </c>
      <c r="B138" s="6" t="s">
        <v>262</v>
      </c>
      <c r="C138" s="5"/>
      <c r="D138" s="19"/>
      <c r="E138" s="54"/>
      <c r="F138" s="53">
        <f t="shared" ref="F138:F145" si="93">E138*C138</f>
        <v>0</v>
      </c>
      <c r="G138" s="19"/>
      <c r="H138" s="54"/>
      <c r="I138" s="53">
        <f t="shared" ref="I138:I145" si="94">H138*F138</f>
        <v>0</v>
      </c>
      <c r="J138" s="19"/>
      <c r="K138" s="54"/>
      <c r="L138" s="53">
        <f t="shared" ref="L138:L145" si="95">K138*F138</f>
        <v>0</v>
      </c>
      <c r="M138" s="19"/>
      <c r="N138" s="54"/>
      <c r="O138" s="53">
        <f t="shared" ref="O138:O145" si="96">N138*L138</f>
        <v>0</v>
      </c>
      <c r="P138" s="19"/>
    </row>
    <row r="139">
      <c r="A139" s="5" t="s">
        <v>263</v>
      </c>
      <c r="B139" s="6" t="s">
        <v>264</v>
      </c>
      <c r="C139" s="5"/>
      <c r="D139" s="19"/>
      <c r="E139" s="54"/>
      <c r="F139" s="53">
        <f t="shared" si="93"/>
        <v>0</v>
      </c>
      <c r="G139" s="19"/>
      <c r="H139" s="54"/>
      <c r="I139" s="53">
        <f t="shared" si="94"/>
        <v>0</v>
      </c>
      <c r="J139" s="19"/>
      <c r="K139" s="54"/>
      <c r="L139" s="53">
        <f t="shared" si="95"/>
        <v>0</v>
      </c>
      <c r="M139" s="19"/>
      <c r="N139" s="54"/>
      <c r="O139" s="53">
        <f t="shared" si="96"/>
        <v>0</v>
      </c>
      <c r="P139" s="19"/>
    </row>
    <row r="140">
      <c r="A140" s="5" t="s">
        <v>265</v>
      </c>
      <c r="B140" s="6" t="s">
        <v>266</v>
      </c>
      <c r="C140" s="5"/>
      <c r="D140" s="19"/>
      <c r="E140" s="54"/>
      <c r="F140" s="53">
        <f t="shared" si="93"/>
        <v>0</v>
      </c>
      <c r="G140" s="19"/>
      <c r="H140" s="54"/>
      <c r="I140" s="53">
        <f t="shared" si="94"/>
        <v>0</v>
      </c>
      <c r="J140" s="19"/>
      <c r="K140" s="54"/>
      <c r="L140" s="53">
        <f t="shared" si="95"/>
        <v>0</v>
      </c>
      <c r="M140" s="19"/>
      <c r="N140" s="54"/>
      <c r="O140" s="53">
        <f t="shared" si="96"/>
        <v>0</v>
      </c>
      <c r="P140" s="19"/>
    </row>
    <row r="141">
      <c r="A141" s="5" t="s">
        <v>267</v>
      </c>
      <c r="B141" s="6" t="s">
        <v>268</v>
      </c>
      <c r="C141" s="5"/>
      <c r="D141" s="19"/>
      <c r="E141" s="54"/>
      <c r="F141" s="53">
        <f t="shared" si="93"/>
        <v>0</v>
      </c>
      <c r="G141" s="19"/>
      <c r="H141" s="54"/>
      <c r="I141" s="53">
        <f t="shared" si="94"/>
        <v>0</v>
      </c>
      <c r="J141" s="19"/>
      <c r="K141" s="54"/>
      <c r="L141" s="53">
        <f t="shared" si="95"/>
        <v>0</v>
      </c>
      <c r="M141" s="19"/>
      <c r="N141" s="54"/>
      <c r="O141" s="53">
        <f t="shared" si="96"/>
        <v>0</v>
      </c>
      <c r="P141" s="19"/>
    </row>
    <row r="142">
      <c r="A142" s="5" t="s">
        <v>269</v>
      </c>
      <c r="B142" s="6" t="s">
        <v>270</v>
      </c>
      <c r="C142" s="5"/>
      <c r="D142" s="19"/>
      <c r="E142" s="54"/>
      <c r="F142" s="53">
        <f t="shared" si="93"/>
        <v>0</v>
      </c>
      <c r="G142" s="19"/>
      <c r="H142" s="54"/>
      <c r="I142" s="53">
        <f t="shared" si="94"/>
        <v>0</v>
      </c>
      <c r="J142" s="19"/>
      <c r="K142" s="54"/>
      <c r="L142" s="53">
        <f t="shared" si="95"/>
        <v>0</v>
      </c>
      <c r="M142" s="19"/>
      <c r="N142" s="54"/>
      <c r="O142" s="53">
        <f t="shared" si="96"/>
        <v>0</v>
      </c>
      <c r="P142" s="19"/>
    </row>
    <row r="143">
      <c r="A143" s="5" t="s">
        <v>271</v>
      </c>
      <c r="B143" s="6" t="s">
        <v>272</v>
      </c>
      <c r="C143" s="5"/>
      <c r="D143" s="19"/>
      <c r="E143" s="54"/>
      <c r="F143" s="53">
        <f t="shared" si="93"/>
        <v>0</v>
      </c>
      <c r="G143" s="19"/>
      <c r="H143" s="54"/>
      <c r="I143" s="53">
        <f t="shared" si="94"/>
        <v>0</v>
      </c>
      <c r="J143" s="19"/>
      <c r="K143" s="54"/>
      <c r="L143" s="53">
        <f t="shared" si="95"/>
        <v>0</v>
      </c>
      <c r="M143" s="19"/>
      <c r="N143" s="54"/>
      <c r="O143" s="53">
        <f t="shared" si="96"/>
        <v>0</v>
      </c>
      <c r="P143" s="19"/>
    </row>
    <row r="144">
      <c r="A144" s="5" t="s">
        <v>273</v>
      </c>
      <c r="B144" s="6" t="s">
        <v>274</v>
      </c>
      <c r="C144" s="5"/>
      <c r="D144" s="19"/>
      <c r="E144" s="54"/>
      <c r="F144" s="53">
        <f t="shared" si="93"/>
        <v>0</v>
      </c>
      <c r="G144" s="19"/>
      <c r="H144" s="54"/>
      <c r="I144" s="53">
        <f t="shared" si="94"/>
        <v>0</v>
      </c>
      <c r="J144" s="19"/>
      <c r="K144" s="54"/>
      <c r="L144" s="53">
        <f t="shared" si="95"/>
        <v>0</v>
      </c>
      <c r="M144" s="19"/>
      <c r="N144" s="54"/>
      <c r="O144" s="53">
        <f t="shared" si="96"/>
        <v>0</v>
      </c>
      <c r="P144" s="19"/>
    </row>
    <row r="145">
      <c r="A145" s="5" t="s">
        <v>275</v>
      </c>
      <c r="B145" s="6" t="s">
        <v>276</v>
      </c>
      <c r="C145" s="5"/>
      <c r="D145" s="19"/>
      <c r="E145" s="54"/>
      <c r="F145" s="53">
        <f t="shared" si="93"/>
        <v>0</v>
      </c>
      <c r="G145" s="19"/>
      <c r="H145" s="54"/>
      <c r="I145" s="53">
        <f t="shared" si="94"/>
        <v>0</v>
      </c>
      <c r="J145" s="19"/>
      <c r="K145" s="54"/>
      <c r="L145" s="53">
        <f t="shared" si="95"/>
        <v>0</v>
      </c>
      <c r="M145" s="19"/>
      <c r="N145" s="54"/>
      <c r="O145" s="53">
        <f t="shared" si="96"/>
        <v>0</v>
      </c>
      <c r="P145" s="19"/>
    </row>
    <row r="146">
      <c r="A146" s="15">
        <v>5.3</v>
      </c>
      <c r="B146" s="16" t="s">
        <v>277</v>
      </c>
      <c r="C146" s="17"/>
      <c r="D146" s="18"/>
      <c r="E146" s="51"/>
      <c r="F146" s="17"/>
      <c r="G146" s="18"/>
      <c r="H146" s="51"/>
      <c r="I146" s="17"/>
      <c r="J146" s="18"/>
      <c r="K146" s="51"/>
      <c r="L146" s="17"/>
      <c r="M146" s="18"/>
      <c r="N146" s="51"/>
      <c r="O146" s="17"/>
      <c r="P146" s="18"/>
    </row>
    <row r="147">
      <c r="A147" s="5" t="s">
        <v>278</v>
      </c>
      <c r="B147" s="6" t="s">
        <v>279</v>
      </c>
      <c r="C147" s="5"/>
      <c r="D147" s="19"/>
      <c r="E147" s="54"/>
      <c r="F147" s="53">
        <f t="shared" ref="F147:F152" si="97">E147*C147</f>
        <v>0</v>
      </c>
      <c r="G147" s="19"/>
      <c r="H147" s="54"/>
      <c r="I147" s="53">
        <f t="shared" ref="I147:I152" si="98">H147*F147</f>
        <v>0</v>
      </c>
      <c r="J147" s="19"/>
      <c r="K147" s="54"/>
      <c r="L147" s="53">
        <f t="shared" ref="L147:L152" si="99">K147*F147</f>
        <v>0</v>
      </c>
      <c r="M147" s="19"/>
      <c r="N147" s="54"/>
      <c r="O147" s="53">
        <f t="shared" ref="O147:O152" si="100">N147*L147</f>
        <v>0</v>
      </c>
      <c r="P147" s="19"/>
    </row>
    <row r="148">
      <c r="A148" s="5" t="s">
        <v>280</v>
      </c>
      <c r="B148" s="6" t="s">
        <v>281</v>
      </c>
      <c r="C148" s="5"/>
      <c r="D148" s="19"/>
      <c r="E148" s="54"/>
      <c r="F148" s="53">
        <f t="shared" si="97"/>
        <v>0</v>
      </c>
      <c r="G148" s="19"/>
      <c r="H148" s="54"/>
      <c r="I148" s="53">
        <f t="shared" si="98"/>
        <v>0</v>
      </c>
      <c r="J148" s="19"/>
      <c r="K148" s="54"/>
      <c r="L148" s="53">
        <f t="shared" si="99"/>
        <v>0</v>
      </c>
      <c r="M148" s="19"/>
      <c r="N148" s="54"/>
      <c r="O148" s="53">
        <f t="shared" si="100"/>
        <v>0</v>
      </c>
      <c r="P148" s="19"/>
    </row>
    <row r="149">
      <c r="A149" s="5" t="s">
        <v>282</v>
      </c>
      <c r="B149" s="6" t="s">
        <v>283</v>
      </c>
      <c r="C149" s="5"/>
      <c r="D149" s="19"/>
      <c r="E149" s="54"/>
      <c r="F149" s="53">
        <f t="shared" si="97"/>
        <v>0</v>
      </c>
      <c r="G149" s="19"/>
      <c r="H149" s="54"/>
      <c r="I149" s="53">
        <f t="shared" si="98"/>
        <v>0</v>
      </c>
      <c r="J149" s="19"/>
      <c r="K149" s="54"/>
      <c r="L149" s="53">
        <f t="shared" si="99"/>
        <v>0</v>
      </c>
      <c r="M149" s="19"/>
      <c r="N149" s="54"/>
      <c r="O149" s="53">
        <f t="shared" si="100"/>
        <v>0</v>
      </c>
      <c r="P149" s="19"/>
    </row>
    <row r="150">
      <c r="A150" s="5" t="s">
        <v>284</v>
      </c>
      <c r="B150" s="6" t="s">
        <v>285</v>
      </c>
      <c r="C150" s="5"/>
      <c r="D150" s="19"/>
      <c r="E150" s="54"/>
      <c r="F150" s="53">
        <f t="shared" si="97"/>
        <v>0</v>
      </c>
      <c r="G150" s="19"/>
      <c r="H150" s="54"/>
      <c r="I150" s="53">
        <f t="shared" si="98"/>
        <v>0</v>
      </c>
      <c r="J150" s="19"/>
      <c r="K150" s="54"/>
      <c r="L150" s="53">
        <f t="shared" si="99"/>
        <v>0</v>
      </c>
      <c r="M150" s="19"/>
      <c r="N150" s="54"/>
      <c r="O150" s="53">
        <f t="shared" si="100"/>
        <v>0</v>
      </c>
      <c r="P150" s="19"/>
    </row>
    <row r="151">
      <c r="A151" s="5" t="s">
        <v>286</v>
      </c>
      <c r="B151" s="6" t="s">
        <v>287</v>
      </c>
      <c r="C151" s="5"/>
      <c r="D151" s="19"/>
      <c r="E151" s="54"/>
      <c r="F151" s="53">
        <f t="shared" si="97"/>
        <v>0</v>
      </c>
      <c r="G151" s="19"/>
      <c r="H151" s="54"/>
      <c r="I151" s="53">
        <f t="shared" si="98"/>
        <v>0</v>
      </c>
      <c r="J151" s="19"/>
      <c r="K151" s="54"/>
      <c r="L151" s="53">
        <f t="shared" si="99"/>
        <v>0</v>
      </c>
      <c r="M151" s="19"/>
      <c r="N151" s="54"/>
      <c r="O151" s="53">
        <f t="shared" si="100"/>
        <v>0</v>
      </c>
      <c r="P151" s="19"/>
    </row>
    <row r="152">
      <c r="A152" s="5" t="s">
        <v>288</v>
      </c>
      <c r="B152" s="6" t="s">
        <v>289</v>
      </c>
      <c r="C152" s="5"/>
      <c r="D152" s="19"/>
      <c r="E152" s="54"/>
      <c r="F152" s="53">
        <f t="shared" si="97"/>
        <v>0</v>
      </c>
      <c r="G152" s="19"/>
      <c r="H152" s="54"/>
      <c r="I152" s="53">
        <f t="shared" si="98"/>
        <v>0</v>
      </c>
      <c r="J152" s="19"/>
      <c r="K152" s="54"/>
      <c r="L152" s="53">
        <f t="shared" si="99"/>
        <v>0</v>
      </c>
      <c r="M152" s="19"/>
      <c r="N152" s="54"/>
      <c r="O152" s="53">
        <f t="shared" si="100"/>
        <v>0</v>
      </c>
      <c r="P152" s="19"/>
    </row>
    <row r="153" ht="25.5" customHeight="1">
      <c r="A153" s="1">
        <v>6.0</v>
      </c>
      <c r="B153" s="23" t="s">
        <v>290</v>
      </c>
      <c r="C153" s="1" t="s">
        <v>62</v>
      </c>
      <c r="D153" s="14" t="s">
        <v>63</v>
      </c>
      <c r="E153" s="39" t="s">
        <v>331</v>
      </c>
      <c r="F153" s="40" t="s">
        <v>332</v>
      </c>
      <c r="G153" s="41" t="s">
        <v>63</v>
      </c>
      <c r="H153" s="42" t="s">
        <v>331</v>
      </c>
      <c r="I153" s="43" t="s">
        <v>332</v>
      </c>
      <c r="J153" s="44" t="s">
        <v>63</v>
      </c>
      <c r="K153" s="45" t="s">
        <v>331</v>
      </c>
      <c r="L153" s="46" t="s">
        <v>332</v>
      </c>
      <c r="M153" s="47" t="s">
        <v>63</v>
      </c>
      <c r="N153" s="48" t="s">
        <v>331</v>
      </c>
      <c r="O153" s="49" t="s">
        <v>332</v>
      </c>
      <c r="P153" s="50" t="s">
        <v>63</v>
      </c>
    </row>
    <row r="154">
      <c r="A154" s="5">
        <v>6.1</v>
      </c>
      <c r="B154" s="6" t="s">
        <v>291</v>
      </c>
      <c r="C154" s="5"/>
      <c r="D154" s="19"/>
      <c r="E154" s="54"/>
      <c r="F154" s="53">
        <f t="shared" ref="F154:F161" si="101">E154*C154</f>
        <v>0</v>
      </c>
      <c r="G154" s="19"/>
      <c r="H154" s="54"/>
      <c r="I154" s="53">
        <f t="shared" ref="I154:I161" si="102">H154*F154</f>
        <v>0</v>
      </c>
      <c r="J154" s="19"/>
      <c r="K154" s="54"/>
      <c r="L154" s="53">
        <f t="shared" ref="L154:L161" si="103">K154*F154</f>
        <v>0</v>
      </c>
      <c r="M154" s="19"/>
      <c r="N154" s="54"/>
      <c r="O154" s="53">
        <f t="shared" ref="O154:O161" si="104">N154*L154</f>
        <v>0</v>
      </c>
      <c r="P154" s="19"/>
    </row>
    <row r="155">
      <c r="A155" s="5">
        <v>6.2</v>
      </c>
      <c r="B155" s="6" t="s">
        <v>292</v>
      </c>
      <c r="C155" s="5"/>
      <c r="D155" s="19"/>
      <c r="E155" s="54"/>
      <c r="F155" s="53">
        <f t="shared" si="101"/>
        <v>0</v>
      </c>
      <c r="G155" s="19"/>
      <c r="H155" s="54"/>
      <c r="I155" s="53">
        <f t="shared" si="102"/>
        <v>0</v>
      </c>
      <c r="J155" s="19"/>
      <c r="K155" s="54"/>
      <c r="L155" s="53">
        <f t="shared" si="103"/>
        <v>0</v>
      </c>
      <c r="M155" s="19"/>
      <c r="N155" s="54"/>
      <c r="O155" s="53">
        <f t="shared" si="104"/>
        <v>0</v>
      </c>
      <c r="P155" s="19"/>
    </row>
    <row r="156">
      <c r="A156" s="5">
        <v>6.3</v>
      </c>
      <c r="B156" s="6" t="s">
        <v>293</v>
      </c>
      <c r="C156" s="5"/>
      <c r="D156" s="19"/>
      <c r="E156" s="54"/>
      <c r="F156" s="53">
        <f t="shared" si="101"/>
        <v>0</v>
      </c>
      <c r="G156" s="19"/>
      <c r="H156" s="54"/>
      <c r="I156" s="53">
        <f t="shared" si="102"/>
        <v>0</v>
      </c>
      <c r="J156" s="19"/>
      <c r="K156" s="54"/>
      <c r="L156" s="53">
        <f t="shared" si="103"/>
        <v>0</v>
      </c>
      <c r="M156" s="19"/>
      <c r="N156" s="54"/>
      <c r="O156" s="53">
        <f t="shared" si="104"/>
        <v>0</v>
      </c>
      <c r="P156" s="19"/>
    </row>
    <row r="157">
      <c r="A157" s="5">
        <v>6.4</v>
      </c>
      <c r="B157" s="6" t="s">
        <v>294</v>
      </c>
      <c r="C157" s="5"/>
      <c r="D157" s="19"/>
      <c r="E157" s="54"/>
      <c r="F157" s="53">
        <f t="shared" si="101"/>
        <v>0</v>
      </c>
      <c r="G157" s="19"/>
      <c r="H157" s="54"/>
      <c r="I157" s="53">
        <f t="shared" si="102"/>
        <v>0</v>
      </c>
      <c r="J157" s="19"/>
      <c r="K157" s="54"/>
      <c r="L157" s="53">
        <f t="shared" si="103"/>
        <v>0</v>
      </c>
      <c r="M157" s="19"/>
      <c r="N157" s="54"/>
      <c r="O157" s="53">
        <f t="shared" si="104"/>
        <v>0</v>
      </c>
      <c r="P157" s="19"/>
    </row>
    <row r="158">
      <c r="A158" s="5">
        <v>6.5</v>
      </c>
      <c r="B158" s="6" t="s">
        <v>295</v>
      </c>
      <c r="C158" s="5"/>
      <c r="D158" s="19"/>
      <c r="E158" s="54"/>
      <c r="F158" s="53">
        <f t="shared" si="101"/>
        <v>0</v>
      </c>
      <c r="G158" s="19"/>
      <c r="H158" s="54"/>
      <c r="I158" s="53">
        <f t="shared" si="102"/>
        <v>0</v>
      </c>
      <c r="J158" s="19"/>
      <c r="K158" s="54"/>
      <c r="L158" s="53">
        <f t="shared" si="103"/>
        <v>0</v>
      </c>
      <c r="M158" s="19"/>
      <c r="N158" s="54"/>
      <c r="O158" s="53">
        <f t="shared" si="104"/>
        <v>0</v>
      </c>
      <c r="P158" s="19"/>
    </row>
    <row r="159">
      <c r="A159" s="5">
        <v>6.6</v>
      </c>
      <c r="B159" s="6" t="s">
        <v>296</v>
      </c>
      <c r="C159" s="5"/>
      <c r="D159" s="19"/>
      <c r="E159" s="54"/>
      <c r="F159" s="53">
        <f t="shared" si="101"/>
        <v>0</v>
      </c>
      <c r="G159" s="19"/>
      <c r="H159" s="54"/>
      <c r="I159" s="53">
        <f t="shared" si="102"/>
        <v>0</v>
      </c>
      <c r="J159" s="19"/>
      <c r="K159" s="54"/>
      <c r="L159" s="53">
        <f t="shared" si="103"/>
        <v>0</v>
      </c>
      <c r="M159" s="19"/>
      <c r="N159" s="54"/>
      <c r="O159" s="53">
        <f t="shared" si="104"/>
        <v>0</v>
      </c>
      <c r="P159" s="19"/>
    </row>
    <row r="160">
      <c r="A160" s="5">
        <v>6.7</v>
      </c>
      <c r="B160" s="6" t="s">
        <v>297</v>
      </c>
      <c r="C160" s="5"/>
      <c r="D160" s="19"/>
      <c r="E160" s="54"/>
      <c r="F160" s="53">
        <f t="shared" si="101"/>
        <v>0</v>
      </c>
      <c r="G160" s="19"/>
      <c r="H160" s="54"/>
      <c r="I160" s="53">
        <f t="shared" si="102"/>
        <v>0</v>
      </c>
      <c r="J160" s="19"/>
      <c r="K160" s="54"/>
      <c r="L160" s="53">
        <f t="shared" si="103"/>
        <v>0</v>
      </c>
      <c r="M160" s="19"/>
      <c r="N160" s="54"/>
      <c r="O160" s="53">
        <f t="shared" si="104"/>
        <v>0</v>
      </c>
      <c r="P160" s="19"/>
    </row>
    <row r="161">
      <c r="A161" s="5">
        <v>6.8</v>
      </c>
      <c r="B161" s="6" t="s">
        <v>298</v>
      </c>
      <c r="C161" s="5"/>
      <c r="D161" s="19"/>
      <c r="E161" s="54"/>
      <c r="F161" s="53">
        <f t="shared" si="101"/>
        <v>0</v>
      </c>
      <c r="G161" s="19"/>
      <c r="H161" s="54"/>
      <c r="I161" s="53">
        <f t="shared" si="102"/>
        <v>0</v>
      </c>
      <c r="J161" s="19"/>
      <c r="K161" s="54"/>
      <c r="L161" s="53">
        <f t="shared" si="103"/>
        <v>0</v>
      </c>
      <c r="M161" s="19"/>
      <c r="N161" s="54"/>
      <c r="O161" s="53">
        <f t="shared" si="104"/>
        <v>0</v>
      </c>
      <c r="P161" s="19"/>
    </row>
    <row r="162" ht="25.5" customHeight="1">
      <c r="A162" s="1">
        <v>7.0</v>
      </c>
      <c r="B162" s="23" t="s">
        <v>299</v>
      </c>
      <c r="C162" s="1" t="s">
        <v>62</v>
      </c>
      <c r="D162" s="14" t="s">
        <v>63</v>
      </c>
      <c r="E162" s="39" t="s">
        <v>331</v>
      </c>
      <c r="F162" s="40" t="s">
        <v>332</v>
      </c>
      <c r="G162" s="41" t="s">
        <v>63</v>
      </c>
      <c r="H162" s="42" t="s">
        <v>331</v>
      </c>
      <c r="I162" s="43" t="s">
        <v>332</v>
      </c>
      <c r="J162" s="44" t="s">
        <v>63</v>
      </c>
      <c r="K162" s="45" t="s">
        <v>331</v>
      </c>
      <c r="L162" s="46" t="s">
        <v>332</v>
      </c>
      <c r="M162" s="47" t="s">
        <v>63</v>
      </c>
      <c r="N162" s="48" t="s">
        <v>331</v>
      </c>
      <c r="O162" s="49" t="s">
        <v>332</v>
      </c>
      <c r="P162" s="50" t="s">
        <v>63</v>
      </c>
    </row>
    <row r="163">
      <c r="A163" s="15">
        <v>7.1</v>
      </c>
      <c r="B163" s="16" t="s">
        <v>300</v>
      </c>
      <c r="C163" s="17"/>
      <c r="D163" s="18"/>
      <c r="E163" s="51"/>
      <c r="F163" s="17"/>
      <c r="G163" s="18"/>
      <c r="H163" s="51"/>
      <c r="I163" s="17"/>
      <c r="J163" s="18"/>
      <c r="K163" s="51"/>
      <c r="L163" s="17"/>
      <c r="M163" s="18"/>
      <c r="N163" s="51"/>
      <c r="O163" s="17"/>
      <c r="P163" s="18"/>
    </row>
    <row r="164">
      <c r="A164" s="5" t="s">
        <v>301</v>
      </c>
      <c r="B164" s="6" t="s">
        <v>302</v>
      </c>
      <c r="C164" s="5"/>
      <c r="D164" s="19"/>
      <c r="E164" s="54"/>
      <c r="F164" s="53">
        <f t="shared" ref="F164:F165" si="105">E164*C164</f>
        <v>0</v>
      </c>
      <c r="G164" s="19"/>
      <c r="H164" s="54"/>
      <c r="I164" s="53">
        <f t="shared" ref="I164:I165" si="106">H164*F164</f>
        <v>0</v>
      </c>
      <c r="J164" s="19"/>
      <c r="K164" s="54"/>
      <c r="L164" s="53">
        <f t="shared" ref="L164:L165" si="107">K164*F164</f>
        <v>0</v>
      </c>
      <c r="M164" s="19"/>
      <c r="N164" s="54"/>
      <c r="O164" s="53">
        <f t="shared" ref="O164:O165" si="108">N164*L164</f>
        <v>0</v>
      </c>
      <c r="P164" s="19"/>
    </row>
    <row r="165">
      <c r="A165" s="5" t="s">
        <v>303</v>
      </c>
      <c r="B165" s="6" t="s">
        <v>304</v>
      </c>
      <c r="C165" s="5"/>
      <c r="D165" s="19"/>
      <c r="E165" s="54"/>
      <c r="F165" s="53">
        <f t="shared" si="105"/>
        <v>0</v>
      </c>
      <c r="G165" s="19"/>
      <c r="H165" s="54"/>
      <c r="I165" s="53">
        <f t="shared" si="106"/>
        <v>0</v>
      </c>
      <c r="J165" s="19"/>
      <c r="K165" s="54"/>
      <c r="L165" s="53">
        <f t="shared" si="107"/>
        <v>0</v>
      </c>
      <c r="M165" s="19"/>
      <c r="N165" s="54"/>
      <c r="O165" s="53">
        <f t="shared" si="108"/>
        <v>0</v>
      </c>
      <c r="P165" s="19"/>
    </row>
    <row r="166">
      <c r="A166" s="5" t="s">
        <v>305</v>
      </c>
      <c r="B166" s="6" t="s">
        <v>306</v>
      </c>
      <c r="C166" s="5"/>
      <c r="D166" s="19"/>
      <c r="E166" s="54"/>
      <c r="F166" s="53"/>
      <c r="G166" s="19"/>
      <c r="H166" s="54"/>
      <c r="I166" s="53"/>
      <c r="J166" s="19"/>
      <c r="K166" s="54"/>
      <c r="L166" s="53"/>
      <c r="M166" s="19"/>
      <c r="N166" s="54"/>
      <c r="O166" s="53"/>
      <c r="P166" s="19"/>
    </row>
    <row r="167">
      <c r="A167" s="15">
        <v>7.2</v>
      </c>
      <c r="B167" s="16" t="s">
        <v>307</v>
      </c>
      <c r="C167" s="17"/>
      <c r="D167" s="18"/>
      <c r="E167" s="51"/>
      <c r="F167" s="17"/>
      <c r="G167" s="18"/>
      <c r="H167" s="51"/>
      <c r="I167" s="17"/>
      <c r="J167" s="18"/>
      <c r="K167" s="51"/>
      <c r="L167" s="17"/>
      <c r="M167" s="18"/>
      <c r="N167" s="51"/>
      <c r="O167" s="17"/>
      <c r="P167" s="18"/>
    </row>
    <row r="168">
      <c r="A168" s="5" t="s">
        <v>308</v>
      </c>
      <c r="B168" s="6" t="s">
        <v>309</v>
      </c>
      <c r="C168" s="5"/>
      <c r="D168" s="19"/>
      <c r="E168" s="54"/>
      <c r="F168" s="53">
        <f t="shared" ref="F168:F172" si="109">E168*C168</f>
        <v>0</v>
      </c>
      <c r="G168" s="19"/>
      <c r="H168" s="54"/>
      <c r="I168" s="53">
        <f t="shared" ref="I168:I172" si="110">H168*F168</f>
        <v>0</v>
      </c>
      <c r="J168" s="19"/>
      <c r="K168" s="54"/>
      <c r="L168" s="53">
        <f t="shared" ref="L168:L172" si="111">K168*F168</f>
        <v>0</v>
      </c>
      <c r="M168" s="19"/>
      <c r="N168" s="54"/>
      <c r="O168" s="53">
        <f t="shared" ref="O168:O172" si="112">N168*L168</f>
        <v>0</v>
      </c>
      <c r="P168" s="19"/>
    </row>
    <row r="169">
      <c r="A169" s="5" t="s">
        <v>310</v>
      </c>
      <c r="B169" s="6" t="s">
        <v>311</v>
      </c>
      <c r="C169" s="5"/>
      <c r="D169" s="19"/>
      <c r="E169" s="54"/>
      <c r="F169" s="53">
        <f t="shared" si="109"/>
        <v>0</v>
      </c>
      <c r="G169" s="19"/>
      <c r="H169" s="54"/>
      <c r="I169" s="53">
        <f t="shared" si="110"/>
        <v>0</v>
      </c>
      <c r="J169" s="19"/>
      <c r="K169" s="54"/>
      <c r="L169" s="53">
        <f t="shared" si="111"/>
        <v>0</v>
      </c>
      <c r="M169" s="19"/>
      <c r="N169" s="54"/>
      <c r="O169" s="53">
        <f t="shared" si="112"/>
        <v>0</v>
      </c>
      <c r="P169" s="19"/>
    </row>
    <row r="170">
      <c r="A170" s="5" t="s">
        <v>312</v>
      </c>
      <c r="B170" s="6" t="s">
        <v>313</v>
      </c>
      <c r="C170" s="5"/>
      <c r="D170" s="19"/>
      <c r="E170" s="54"/>
      <c r="F170" s="53">
        <f t="shared" si="109"/>
        <v>0</v>
      </c>
      <c r="G170" s="19"/>
      <c r="H170" s="54"/>
      <c r="I170" s="53">
        <f t="shared" si="110"/>
        <v>0</v>
      </c>
      <c r="J170" s="19"/>
      <c r="K170" s="54"/>
      <c r="L170" s="53">
        <f t="shared" si="111"/>
        <v>0</v>
      </c>
      <c r="M170" s="19"/>
      <c r="N170" s="54"/>
      <c r="O170" s="53">
        <f t="shared" si="112"/>
        <v>0</v>
      </c>
      <c r="P170" s="19"/>
    </row>
    <row r="171">
      <c r="A171" s="5" t="s">
        <v>314</v>
      </c>
      <c r="B171" s="6" t="s">
        <v>315</v>
      </c>
      <c r="C171" s="5"/>
      <c r="D171" s="19"/>
      <c r="E171" s="54"/>
      <c r="F171" s="53">
        <f t="shared" si="109"/>
        <v>0</v>
      </c>
      <c r="G171" s="19"/>
      <c r="H171" s="54"/>
      <c r="I171" s="53">
        <f t="shared" si="110"/>
        <v>0</v>
      </c>
      <c r="J171" s="19"/>
      <c r="K171" s="54"/>
      <c r="L171" s="53">
        <f t="shared" si="111"/>
        <v>0</v>
      </c>
      <c r="M171" s="19"/>
      <c r="N171" s="54"/>
      <c r="O171" s="53">
        <f t="shared" si="112"/>
        <v>0</v>
      </c>
      <c r="P171" s="19"/>
    </row>
    <row r="172">
      <c r="A172" s="5" t="s">
        <v>316</v>
      </c>
      <c r="B172" s="6" t="s">
        <v>317</v>
      </c>
      <c r="C172" s="5"/>
      <c r="D172" s="19"/>
      <c r="E172" s="54"/>
      <c r="F172" s="53">
        <f t="shared" si="109"/>
        <v>0</v>
      </c>
      <c r="G172" s="19"/>
      <c r="H172" s="54"/>
      <c r="I172" s="53">
        <f t="shared" si="110"/>
        <v>0</v>
      </c>
      <c r="J172" s="19"/>
      <c r="K172" s="54"/>
      <c r="L172" s="53">
        <f t="shared" si="111"/>
        <v>0</v>
      </c>
      <c r="M172" s="19"/>
      <c r="N172" s="54"/>
      <c r="O172" s="53">
        <f t="shared" si="112"/>
        <v>0</v>
      </c>
      <c r="P172" s="19"/>
    </row>
    <row r="173">
      <c r="A173" s="15">
        <v>7.3</v>
      </c>
      <c r="B173" s="16" t="s">
        <v>318</v>
      </c>
      <c r="C173" s="17"/>
      <c r="D173" s="18"/>
      <c r="E173" s="51"/>
      <c r="F173" s="17"/>
      <c r="G173" s="18"/>
      <c r="H173" s="51"/>
      <c r="I173" s="17"/>
      <c r="J173" s="18"/>
      <c r="K173" s="51"/>
      <c r="L173" s="17"/>
      <c r="M173" s="18"/>
      <c r="N173" s="51"/>
      <c r="O173" s="17"/>
      <c r="P173" s="18"/>
    </row>
    <row r="174">
      <c r="A174" s="5" t="s">
        <v>319</v>
      </c>
      <c r="B174" s="6" t="s">
        <v>320</v>
      </c>
      <c r="C174" s="5"/>
      <c r="D174" s="19"/>
      <c r="E174" s="54"/>
      <c r="F174" s="53">
        <f t="shared" ref="F174:F175" si="113">E174*C174</f>
        <v>0</v>
      </c>
      <c r="G174" s="19"/>
      <c r="H174" s="54"/>
      <c r="I174" s="53">
        <f t="shared" ref="I174:I175" si="114">H174*F174</f>
        <v>0</v>
      </c>
      <c r="J174" s="19"/>
      <c r="K174" s="54"/>
      <c r="L174" s="53">
        <f t="shared" ref="L174:L175" si="115">K174*F174</f>
        <v>0</v>
      </c>
      <c r="M174" s="19"/>
      <c r="N174" s="54"/>
      <c r="O174" s="53">
        <f t="shared" ref="O174:O175" si="116">N174*L174</f>
        <v>0</v>
      </c>
      <c r="P174" s="19"/>
    </row>
    <row r="175">
      <c r="A175" s="26" t="s">
        <v>321</v>
      </c>
      <c r="B175" s="27" t="s">
        <v>322</v>
      </c>
      <c r="C175" s="26"/>
      <c r="D175" s="28"/>
      <c r="E175" s="56"/>
      <c r="F175" s="57">
        <f t="shared" si="113"/>
        <v>0</v>
      </c>
      <c r="G175" s="28"/>
      <c r="H175" s="56"/>
      <c r="I175" s="57">
        <f t="shared" si="114"/>
        <v>0</v>
      </c>
      <c r="J175" s="28"/>
      <c r="K175" s="56"/>
      <c r="L175" s="57">
        <f t="shared" si="115"/>
        <v>0</v>
      </c>
      <c r="M175" s="28"/>
      <c r="N175" s="56"/>
      <c r="O175" s="57">
        <f t="shared" si="116"/>
        <v>0</v>
      </c>
      <c r="P175" s="28"/>
    </row>
    <row r="176" ht="39.0" customHeight="1">
      <c r="A176" s="58"/>
      <c r="B176" s="59" t="s">
        <v>337</v>
      </c>
      <c r="C176" s="58"/>
      <c r="D176" s="60" t="s">
        <v>63</v>
      </c>
      <c r="E176" s="61" t="s">
        <v>338</v>
      </c>
      <c r="F176" s="62">
        <f>(SUM(F173:F174,F167:F172,F163:F164,F153:F160,F146:F151,F137:F144,F133:F135,F128:F130,F124:F126,F117:F122,F108:F115,F103:F106,F99:F100,F91:F97,F84:F89,F78:F82,F72:F76,F66:F69,F58:F64,F47:F56,F41:F45,F35:F39,F29:F33,F24:F26,F20:F22,F15:F18,F9:F13,F4:F7))</f>
        <v>0</v>
      </c>
      <c r="G176" s="63" t="s">
        <v>63</v>
      </c>
      <c r="H176" s="64" t="s">
        <v>339</v>
      </c>
      <c r="I176" s="65">
        <f>(SUM(I173:I174,I167:I172,I163:I164,I153:I160,I146:I151,I137:I144,I133:I135,I128:I130,I124:I126,I117:I122,I108:I115,I103:I106,I99:I100,I91:I97,I84:I89,I78:I82,I72:I76,I66:I69,I58:I64,I47:I56,I41:I45,I35:I39,I29:I33,I24:I26,I20:I22,I15:I18,I9:I13,I4:I7))</f>
        <v>0</v>
      </c>
      <c r="J176" s="66" t="s">
        <v>63</v>
      </c>
      <c r="K176" s="67" t="s">
        <v>340</v>
      </c>
      <c r="L176" s="68">
        <f>(SUM(L173:L174,L167:L172,L163:L164,L153:L160,L146:L151,L137:L144,L133:L135,L128:L130,L124:L126,L117:L122,L108:L115,L103:L106,L99:L100,L91:L97,L84:L89,L78:L82,L72:L76,L66:L69,L58:L64,L47:L56,L41:L45,L35:L39,L29:L33,L24:L26,L20:L22,L15:L18,L9:L13,L4:L7))</f>
        <v>0</v>
      </c>
      <c r="M176" s="69" t="s">
        <v>63</v>
      </c>
      <c r="N176" s="70" t="s">
        <v>341</v>
      </c>
      <c r="O176" s="71">
        <f>(SUM(O173:O174,O167:O172,O163:O164,O153:O160,O146:O151,O137:O144,O133:O135,O128:O130,O124:O126,O117:O122,O108:O115,O103:O106,O99:O100,O91:O97,O84:O89,O78:O82,O72:O76,O66:O69,O58:O64,O47:O56,O41:O45,O35:O39,O29:O33,O24:O26,O20:O22,O15:O18,O9:O13,O4:O7))</f>
        <v>0</v>
      </c>
      <c r="P176" s="72" t="s">
        <v>63</v>
      </c>
    </row>
  </sheetData>
  <mergeCells count="5">
    <mergeCell ref="A1:B2"/>
    <mergeCell ref="E1:G1"/>
    <mergeCell ref="H1:J1"/>
    <mergeCell ref="K1:M1"/>
    <mergeCell ref="N1:P1"/>
  </mergeCells>
  <dataValidations>
    <dataValidation type="list" allowBlank="1" showErrorMessage="1" sqref="E5:E8 H5:H8 K5:K8 N5:N8 E10:E14 H10:H14 K10:K14 N10:N14 E16:E19 H16:H19 K16:K19 N16:N19 E21:E23 H21:H23 K21:K23 N21:N23 E25:E27 H25:H27 K25:K27 N25:N27 E30:E34 H30:H34 K30:K34 N30:N34 E36:E40 H36:H40 K36:K40 N36:N40 E42:E46 H42:H46 K42:K46 N42:N46 E48:E57 H48:H57 K48:K57 N48:N57 E59:E65 H59:H65 K59:K65 N59:N65 E67:E70 H67:H70 K67:K70 N67:N70 E73:E77 H73:H77 K73:K77 N73:N77 E79:E83 H79:H83 K79:K83 N79:N83 E85:E90 H85:H90 K85:K90 N85:N90 E92:E98 H92:H98 K92:K98 N92:N98 E100:E101 H100:H101 K100:K101 N100:N101 E104:E107 H104:H107 K104:K107 N104:N107 E109:E116 H109:H116 K109:K116 N109:N116 E118:E123 H118:H123 K118:K123 N118:N123 E125:E127 H125:H127 K125:K127 N125:N127 E129:E131 H129:H131 K129:K131 N129:N131 E134:E136 H134:H136 K134:K136 N134:N136 E138:E145 H138:H145 K138:K145 N138:N145 E147:E152 H147:H152 K147:K152 N147:N152 E154:E161 H154:H161 K154:K161 N154:N161 E164:E166 H164:H166 K164:K166 N164:N166 E168:E172 H168:H172 K168:K172 N168:N172 E174:E175 H174:H175 K174:K175 N174:N175">
      <formula1>"5,4,3,2,1,0"</formula1>
    </dataValidation>
    <dataValidation type="list" allowBlank="1" showErrorMessage="1" sqref="C5:C8 C10:C14 C16:C19 C21:C23 C25:C27 C30:C34 C36:C40 C42:C46 C48:C57 C59:C65 C67:C70 C73:C77 C79:C83 C85:C90 C92:C98 C100:C101 C104:C107 C109:C116 C118:C123 C125:C127 C129:C131 C134:C136 C138:C145 C147:C152 C154:C161 C164:C166 C168:C172 C174:C175">
      <formula1>"3,2,1"</formula1>
    </dataValidation>
  </dataValidations>
  <drawing r:id="rId1"/>
</worksheet>
</file>